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8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0" i="1"/>
  <c r="J9" i="1"/>
  <c r="J8" i="1"/>
  <c r="J7" i="1"/>
  <c r="J6" i="1"/>
  <c r="J5" i="1"/>
  <c r="J4" i="1"/>
  <c r="J12" i="1" l="1"/>
</calcChain>
</file>

<file path=xl/sharedStrings.xml><?xml version="1.0" encoding="utf-8"?>
<sst xmlns="http://schemas.openxmlformats.org/spreadsheetml/2006/main" count="39" uniqueCount="21">
  <si>
    <t>Množitel</t>
  </si>
  <si>
    <t>Hybrid</t>
  </si>
  <si>
    <t>FAO</t>
  </si>
  <si>
    <t>Moření</t>
  </si>
  <si>
    <t>fungicid</t>
  </si>
  <si>
    <t>výsevní jednotka (VJ) počet jedinců</t>
  </si>
  <si>
    <t>Celkový počet VJ</t>
  </si>
  <si>
    <t>ano</t>
  </si>
  <si>
    <t>KWS</t>
  </si>
  <si>
    <t>BAYER</t>
  </si>
  <si>
    <t>LG</t>
  </si>
  <si>
    <t>CS</t>
  </si>
  <si>
    <t>SYNGENTA</t>
  </si>
  <si>
    <t>BALASKO</t>
  </si>
  <si>
    <t>DKC 5542</t>
  </si>
  <si>
    <t>SY PHOTON</t>
  </si>
  <si>
    <t>CS CAVANI</t>
  </si>
  <si>
    <t>Nabídková cena za položku celkem v Kč bez DPH</t>
  </si>
  <si>
    <t>Nabídková cena VJ/Kč bez DPH</t>
  </si>
  <si>
    <t>Celková nabídková cena v Kč bez DPH</t>
  </si>
  <si>
    <t>insekticid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</si>
</sst>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workbookViewId="0">
      <selection activeCell="I4" sqref="I4"/>
    </sheetView>
  </sheetViews>
  <sheetFormatPr defaultRowHeight="15" x14ac:dyDescent="0.25"/>
  <cols>
    <col min="1" max="1" width="4" customWidth="1"/>
    <col min="2" max="2" width="13.140625" customWidth="1"/>
    <col min="3" max="3" width="12.42578125" customWidth="1"/>
    <col min="5" max="5" width="11.85546875" customWidth="1"/>
    <col min="6" max="6" width="9.42578125" customWidth="1"/>
    <col min="7" max="7" width="20.85546875" customWidth="1"/>
    <col min="8" max="8" width="11.5703125" customWidth="1"/>
    <col min="9" max="9" width="18.28515625" customWidth="1"/>
    <col min="10" max="10" width="24.28515625" customWidth="1"/>
  </cols>
  <sheetData>
    <row r="2" spans="2:10" x14ac:dyDescent="0.25">
      <c r="B2" s="6" t="s">
        <v>0</v>
      </c>
      <c r="C2" s="6" t="s">
        <v>1</v>
      </c>
      <c r="D2" s="6" t="s">
        <v>2</v>
      </c>
      <c r="E2" s="11" t="s">
        <v>3</v>
      </c>
      <c r="F2" s="12"/>
      <c r="G2" s="6" t="s">
        <v>5</v>
      </c>
      <c r="H2" s="6" t="s">
        <v>6</v>
      </c>
      <c r="I2" s="6" t="s">
        <v>18</v>
      </c>
      <c r="J2" s="6" t="s">
        <v>17</v>
      </c>
    </row>
    <row r="3" spans="2:10" ht="15" customHeight="1" x14ac:dyDescent="0.25">
      <c r="B3" s="7"/>
      <c r="C3" s="7"/>
      <c r="D3" s="7"/>
      <c r="E3" s="4" t="s">
        <v>20</v>
      </c>
      <c r="F3" s="4" t="s">
        <v>4</v>
      </c>
      <c r="G3" s="7"/>
      <c r="H3" s="7"/>
      <c r="I3" s="7"/>
      <c r="J3" s="7"/>
    </row>
    <row r="4" spans="2:10" x14ac:dyDescent="0.25">
      <c r="B4" s="1" t="s">
        <v>8</v>
      </c>
      <c r="C4" s="3" t="s">
        <v>13</v>
      </c>
      <c r="D4" s="1">
        <v>370</v>
      </c>
      <c r="E4" s="1" t="s">
        <v>7</v>
      </c>
      <c r="F4" s="1" t="s">
        <v>7</v>
      </c>
      <c r="G4" s="1">
        <v>50000</v>
      </c>
      <c r="H4" s="1">
        <v>89</v>
      </c>
      <c r="I4" s="13"/>
      <c r="J4" s="2">
        <f t="shared" ref="J4:J11" si="0">H4*I4</f>
        <v>0</v>
      </c>
    </row>
    <row r="5" spans="2:10" x14ac:dyDescent="0.25">
      <c r="B5" s="1" t="s">
        <v>9</v>
      </c>
      <c r="C5" s="3" t="s">
        <v>14</v>
      </c>
      <c r="D5" s="1">
        <v>350</v>
      </c>
      <c r="E5" s="1" t="s">
        <v>7</v>
      </c>
      <c r="F5" s="1" t="s">
        <v>7</v>
      </c>
      <c r="G5" s="1">
        <v>50000</v>
      </c>
      <c r="H5" s="1">
        <v>54</v>
      </c>
      <c r="I5" s="13"/>
      <c r="J5" s="2">
        <f t="shared" si="0"/>
        <v>0</v>
      </c>
    </row>
    <row r="6" spans="2:10" x14ac:dyDescent="0.25">
      <c r="B6" s="1" t="s">
        <v>10</v>
      </c>
      <c r="C6" s="3">
        <v>31.382999999999999</v>
      </c>
      <c r="D6" s="1">
        <v>350</v>
      </c>
      <c r="E6" s="1" t="s">
        <v>7</v>
      </c>
      <c r="F6" s="1" t="s">
        <v>7</v>
      </c>
      <c r="G6" s="1">
        <v>50000</v>
      </c>
      <c r="H6" s="1">
        <v>50</v>
      </c>
      <c r="I6" s="13"/>
      <c r="J6" s="2">
        <f t="shared" si="0"/>
        <v>0</v>
      </c>
    </row>
    <row r="7" spans="2:10" x14ac:dyDescent="0.25">
      <c r="B7" s="1" t="s">
        <v>10</v>
      </c>
      <c r="C7" s="3">
        <v>31.376999999999999</v>
      </c>
      <c r="D7" s="1">
        <v>330</v>
      </c>
      <c r="E7" s="1" t="s">
        <v>7</v>
      </c>
      <c r="F7" s="1" t="s">
        <v>7</v>
      </c>
      <c r="G7" s="1">
        <v>50000</v>
      </c>
      <c r="H7" s="1">
        <v>55</v>
      </c>
      <c r="I7" s="13"/>
      <c r="J7" s="2">
        <f t="shared" si="0"/>
        <v>0</v>
      </c>
    </row>
    <row r="8" spans="2:10" x14ac:dyDescent="0.25">
      <c r="B8" s="1" t="s">
        <v>10</v>
      </c>
      <c r="C8" s="3">
        <v>31.295000000000002</v>
      </c>
      <c r="D8" s="1">
        <v>310</v>
      </c>
      <c r="E8" s="1" t="s">
        <v>7</v>
      </c>
      <c r="F8" s="1" t="s">
        <v>7</v>
      </c>
      <c r="G8" s="1">
        <v>50000</v>
      </c>
      <c r="H8" s="1">
        <v>90</v>
      </c>
      <c r="I8" s="13"/>
      <c r="J8" s="2">
        <f t="shared" si="0"/>
        <v>0</v>
      </c>
    </row>
    <row r="9" spans="2:10" x14ac:dyDescent="0.25">
      <c r="B9" s="1" t="s">
        <v>10</v>
      </c>
      <c r="C9" s="3">
        <v>31.277000000000001</v>
      </c>
      <c r="D9" s="1">
        <v>280</v>
      </c>
      <c r="E9" s="1" t="s">
        <v>7</v>
      </c>
      <c r="F9" s="1" t="s">
        <v>7</v>
      </c>
      <c r="G9" s="1">
        <v>50000</v>
      </c>
      <c r="H9" s="1">
        <v>123</v>
      </c>
      <c r="I9" s="13"/>
      <c r="J9" s="2">
        <f t="shared" si="0"/>
        <v>0</v>
      </c>
    </row>
    <row r="10" spans="2:10" x14ac:dyDescent="0.25">
      <c r="B10" s="1" t="s">
        <v>11</v>
      </c>
      <c r="C10" s="3" t="s">
        <v>16</v>
      </c>
      <c r="D10" s="1">
        <v>300</v>
      </c>
      <c r="E10" s="1" t="s">
        <v>7</v>
      </c>
      <c r="F10" s="1" t="s">
        <v>7</v>
      </c>
      <c r="G10" s="1">
        <v>50000</v>
      </c>
      <c r="H10" s="1">
        <v>72</v>
      </c>
      <c r="I10" s="13"/>
      <c r="J10" s="2">
        <f t="shared" si="0"/>
        <v>0</v>
      </c>
    </row>
    <row r="11" spans="2:10" x14ac:dyDescent="0.25">
      <c r="B11" s="1" t="s">
        <v>12</v>
      </c>
      <c r="C11" s="3" t="s">
        <v>15</v>
      </c>
      <c r="D11" s="1">
        <v>290</v>
      </c>
      <c r="E11" s="1" t="s">
        <v>7</v>
      </c>
      <c r="F11" s="1" t="s">
        <v>7</v>
      </c>
      <c r="G11" s="1">
        <v>50000</v>
      </c>
      <c r="H11" s="1">
        <v>106</v>
      </c>
      <c r="I11" s="13"/>
      <c r="J11" s="2">
        <f t="shared" si="0"/>
        <v>0</v>
      </c>
    </row>
    <row r="12" spans="2:10" x14ac:dyDescent="0.25">
      <c r="G12" s="8" t="s">
        <v>19</v>
      </c>
      <c r="H12" s="9"/>
      <c r="I12" s="10"/>
      <c r="J12" s="5">
        <f>J4+J5+J6+J7+J8+J9+J10+J11</f>
        <v>0</v>
      </c>
    </row>
  </sheetData>
  <sheetProtection algorithmName="SHA-512" hashValue="iGFe0HFL+k7yql+cpTAKciRoSYT/TA+2lKLBHm3aHBxtUkazuK0m3EW/k9skkXiv441sIhXw76GtDyjImWZX+w==" saltValue="lnP+akUjkmZDt1EAf+P9ow==" spinCount="100000" sheet="1" objects="1" scenarios="1"/>
  <mergeCells count="9">
    <mergeCell ref="I2:I3"/>
    <mergeCell ref="J2:J3"/>
    <mergeCell ref="G12:I12"/>
    <mergeCell ref="B2:B3"/>
    <mergeCell ref="C2:C3"/>
    <mergeCell ref="D2:D3"/>
    <mergeCell ref="E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2021-01-05T10:18:58Z</dcterms:modified>
</cp:coreProperties>
</file>