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<sst xmlns="http://schemas.openxmlformats.org/spreadsheetml/2006/main" count="73" uniqueCount="69">
  <si>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</si>
  <si>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</si>
  <si>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</si>
  <si>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</si>
  <si>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</si>
  <si>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</si>
  <si>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</si>
  <si>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</si>
  <si>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</si>
  <si>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</si>
  <si>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</si>
  <si>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</si>
  <si>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</si>
  <si>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</si>
  <si>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</si>
  <si>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</si>
  <si>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</si>
  <si>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</si>
  <si>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min. 24 měsíců</t>
  </si>
  <si>
    <t>VŠEOBECNÉ POŽADAVKY</t>
  </si>
  <si>
    <t>Hmotnost</t>
  </si>
  <si>
    <t>Záruka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</si>
  <si>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</si>
  <si>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19 000 Kč bez DPH</t>
  </si>
  <si>
    <t>Technologie</t>
  </si>
  <si>
    <t>Laserová černobílá</t>
  </si>
  <si>
    <t>Funkce</t>
  </si>
  <si>
    <t>Automatický oboustranný tisk (duplex), kopírování, tisk a skenování</t>
  </si>
  <si>
    <t>Pamět</t>
  </si>
  <si>
    <t>Formát tiskárny</t>
  </si>
  <si>
    <t>min. A4, A5</t>
  </si>
  <si>
    <t>Tiskové rozlišení</t>
  </si>
  <si>
    <t>min. 1200 DPI</t>
  </si>
  <si>
    <t>Rozlišení kopírování</t>
  </si>
  <si>
    <t>min. 600 DPI</t>
  </si>
  <si>
    <t>Rozlišení skeneru</t>
  </si>
  <si>
    <t>Rychlost černobílého tisku</t>
  </si>
  <si>
    <t>min. 50 str/min jednostranně a min. 24str/min oboustranně</t>
  </si>
  <si>
    <t>Doba pořízení první kopie A4</t>
  </si>
  <si>
    <t>max. 9,5 sec</t>
  </si>
  <si>
    <t>Rychlost skenování jednostranně/oboustranně</t>
  </si>
  <si>
    <t>Formát souboru skenování</t>
  </si>
  <si>
    <t>min. JPEG; TIFF; PDF; XPS; PPTX</t>
  </si>
  <si>
    <t>Režimi skenování</t>
  </si>
  <si>
    <t>Připojení</t>
  </si>
  <si>
    <t>min. USB, RJ-45, Wifi</t>
  </si>
  <si>
    <t xml:space="preserve">Vstupní zásobník </t>
  </si>
  <si>
    <t xml:space="preserve">min. 520 listů, možnost navýšení kapacity </t>
  </si>
  <si>
    <t>Výstupní zásobník</t>
  </si>
  <si>
    <t>min. 250 listů</t>
  </si>
  <si>
    <t>Automatický podavač</t>
  </si>
  <si>
    <t>ano, jednoprůchodový</t>
  </si>
  <si>
    <t>Podporované operační systémy</t>
  </si>
  <si>
    <t>Windows 10, Mac OS</t>
  </si>
  <si>
    <t>Dotykový displej</t>
  </si>
  <si>
    <t>Ano</t>
  </si>
  <si>
    <t>Automatický oboustranný tisk</t>
  </si>
  <si>
    <t>Životnost toneru</t>
  </si>
  <si>
    <t>min. 20 000 stran A4</t>
  </si>
  <si>
    <t>Technologie toneru</t>
  </si>
  <si>
    <t>polymerový</t>
  </si>
  <si>
    <t>max. 25 kg</t>
  </si>
  <si>
    <t>Příslušenství</t>
  </si>
  <si>
    <t>v balení napájecí kabel, návod a toner</t>
  </si>
  <si>
    <t>Multifunkční zařízení</t>
  </si>
  <si>
    <t>jednostranně min. 50 str/min
oboustranně min. 100 str/min</t>
  </si>
  <si>
    <t>min. 1 GB</t>
  </si>
  <si>
    <t>Maximální přípustná cena za ks</t>
  </si>
  <si>
    <t>skenování do emailu, skenování na FTP, skenování na USB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</si>
</sst>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3" fontId="0" fillId="2" borderId="3" xfId="0" applyNumberForma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2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0" fillId="5" borderId="3" xfId="0" applyFill="1" applyBorder="1" applyAlignment="1" applyProtection="1">
      <alignment horizontal="center"/>
      <protection/>
    </xf>
    <xf numFmtId="164" fontId="0" fillId="5" borderId="3" xfId="0" applyNumberFormat="1" applyFill="1" applyBorder="1" applyProtection="1">
      <protection/>
    </xf>
    <xf numFmtId="164" fontId="0" fillId="5" borderId="6" xfId="0" applyNumberFormat="1" applyFill="1" applyBorder="1" applyProtection="1">
      <protection/>
    </xf>
    <xf numFmtId="3" fontId="0" fillId="6" borderId="7" xfId="0" applyNumberFormat="1" applyFont="1" applyFill="1" applyBorder="1" applyProtection="1">
      <protection/>
    </xf>
    <xf numFmtId="0" fontId="0" fillId="6" borderId="8" xfId="0" applyFont="1" applyFill="1" applyBorder="1" applyAlignment="1" applyProtection="1">
      <alignment horizontal="center"/>
      <protection/>
    </xf>
    <xf numFmtId="3" fontId="0" fillId="6" borderId="8" xfId="0" applyNumberFormat="1" applyFont="1" applyFill="1" applyBorder="1" applyProtection="1">
      <protection/>
    </xf>
    <xf numFmtId="0" fontId="0" fillId="7" borderId="8" xfId="0" applyFill="1" applyBorder="1" applyProtection="1">
      <protection/>
    </xf>
    <xf numFmtId="0" fontId="0" fillId="7" borderId="9" xfId="0" applyFill="1" applyBorder="1" applyProtection="1">
      <protection/>
    </xf>
    <xf numFmtId="3" fontId="0" fillId="6" borderId="10" xfId="0" applyNumberFormat="1" applyFont="1" applyFill="1" applyBorder="1" applyProtection="1">
      <protection/>
    </xf>
    <xf numFmtId="0" fontId="0" fillId="6" borderId="0" xfId="0" applyFont="1" applyFill="1" applyBorder="1" applyAlignment="1" applyProtection="1">
      <alignment horizontal="center"/>
      <protection/>
    </xf>
    <xf numFmtId="3" fontId="0" fillId="6" borderId="0" xfId="0" applyNumberFormat="1" applyFont="1" applyFill="1" applyBorder="1" applyProtection="1">
      <protection/>
    </xf>
    <xf numFmtId="0" fontId="0" fillId="7" borderId="0" xfId="0" applyFont="1" applyFill="1" applyBorder="1" applyProtection="1">
      <protection/>
    </xf>
    <xf numFmtId="0" fontId="0" fillId="7" borderId="11" xfId="0" applyFont="1" applyFill="1" applyBorder="1" applyProtection="1">
      <protection/>
    </xf>
    <xf numFmtId="0" fontId="0" fillId="0" borderId="0" xfId="0" applyFont="1" applyProtection="1">
      <protection/>
    </xf>
    <xf numFmtId="3" fontId="0" fillId="6" borderId="12" xfId="0" applyNumberFormat="1" applyFont="1" applyFill="1" applyBorder="1" applyProtection="1">
      <protection/>
    </xf>
    <xf numFmtId="0" fontId="0" fillId="6" borderId="12" xfId="0" applyFont="1" applyFill="1" applyBorder="1" applyAlignment="1" applyProtection="1">
      <alignment horizontal="center"/>
      <protection/>
    </xf>
    <xf numFmtId="0" fontId="0" fillId="7" borderId="12" xfId="0" applyFont="1" applyFill="1" applyBorder="1" applyProtection="1">
      <protection/>
    </xf>
    <xf numFmtId="0" fontId="0" fillId="7" borderId="13" xfId="0" applyFont="1" applyFill="1" applyBorder="1" applyProtection="1">
      <protection/>
    </xf>
    <xf numFmtId="0" fontId="2" fillId="0" borderId="14" xfId="0" applyFont="1" applyBorder="1" applyAlignment="1" applyProtection="1">
      <alignment horizontal="right"/>
      <protection/>
    </xf>
    <xf numFmtId="0" fontId="0" fillId="0" borderId="15" xfId="0" applyBorder="1" applyProtection="1">
      <protection/>
    </xf>
    <xf numFmtId="164" fontId="2" fillId="0" borderId="16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0" fontId="0" fillId="8" borderId="1" xfId="0" applyFill="1" applyBorder="1" applyAlignment="1">
      <alignment wrapText="1"/>
    </xf>
    <xf numFmtId="0" fontId="2" fillId="8" borderId="2" xfId="0" applyFont="1" applyFill="1" applyBorder="1" applyAlignment="1">
      <alignment wrapText="1"/>
    </xf>
    <xf numFmtId="0" fontId="0" fillId="8" borderId="4" xfId="0" applyFill="1" applyBorder="1" applyAlignment="1">
      <alignment wrapText="1"/>
    </xf>
    <xf numFmtId="3" fontId="0" fillId="6" borderId="17" xfId="0" applyNumberFormat="1" applyFont="1" applyFill="1" applyBorder="1" applyProtection="1">
      <protection/>
    </xf>
    <xf numFmtId="0" fontId="2" fillId="0" borderId="2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4" fillId="0" borderId="0" xfId="0" applyFont="1" applyAlignment="1" applyProtection="1">
      <alignment horizontal="left" vertical="center" wrapText="1"/>
      <protection/>
    </xf>
    <xf numFmtId="0" fontId="2" fillId="4" borderId="18" xfId="0" applyFont="1" applyFill="1" applyBorder="1" applyAlignment="1" applyProtection="1">
      <alignment horizontal="left"/>
      <protection/>
    </xf>
    <xf numFmtId="0" fontId="2" fillId="4" borderId="19" xfId="0" applyFont="1" applyFill="1" applyBorder="1" applyAlignment="1" applyProtection="1">
      <alignment horizontal="left"/>
      <protection/>
    </xf>
    <xf numFmtId="0" fontId="2" fillId="4" borderId="20" xfId="0" applyFont="1" applyFill="1" applyBorder="1" applyAlignment="1" applyProtection="1">
      <alignment horizontal="left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0" fillId="8" borderId="21" xfId="0" applyFill="1" applyBorder="1" applyAlignment="1" applyProtection="1">
      <alignment horizontal="left" vertical="top" wrapText="1"/>
      <protection/>
    </xf>
    <xf numFmtId="0" fontId="0" fillId="8" borderId="22" xfId="0" applyFill="1" applyBorder="1" applyAlignment="1" applyProtection="1">
      <alignment horizontal="left" vertical="top" wrapText="1"/>
      <protection/>
    </xf>
    <xf numFmtId="0" fontId="0" fillId="8" borderId="23" xfId="0" applyFill="1" applyBorder="1" applyAlignment="1" applyProtection="1">
      <alignment horizontal="left" vertical="top" wrapText="1"/>
      <protection/>
    </xf>
    <xf numFmtId="0" fontId="2" fillId="3" borderId="24" xfId="0" applyFont="1" applyFill="1" applyBorder="1" applyAlignment="1" applyProtection="1">
      <alignment horizontal="center" vertical="center" wrapText="1"/>
      <protection/>
    </xf>
    <xf numFmtId="0" fontId="2" fillId="3" borderId="25" xfId="0" applyFont="1" applyFill="1" applyBorder="1" applyAlignment="1" applyProtection="1">
      <alignment horizontal="center" vertical="center" wrapText="1"/>
      <protection/>
    </xf>
    <xf numFmtId="0" fontId="2" fillId="9" borderId="26" xfId="0" applyFont="1" applyFill="1" applyBorder="1" applyAlignment="1" applyProtection="1">
      <alignment horizontal="left" vertical="top" wrapText="1"/>
      <protection/>
    </xf>
    <xf numFmtId="0" fontId="2" fillId="9" borderId="27" xfId="0" applyFont="1" applyFill="1" applyBorder="1" applyAlignment="1" applyProtection="1">
      <alignment horizontal="left" vertical="top" wrapText="1"/>
      <protection/>
    </xf>
    <xf numFmtId="0" fontId="2" fillId="9" borderId="27" xfId="0" applyFont="1" applyFill="1" applyBorder="1" applyAlignment="1" applyProtection="1">
      <alignment horizontal="left" vertical="top"/>
      <protection/>
    </xf>
    <xf numFmtId="0" fontId="2" fillId="9" borderId="28" xfId="0" applyFont="1" applyFill="1" applyBorder="1" applyAlignment="1" applyProtection="1">
      <alignment horizontal="left" vertical="top"/>
      <protection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17" xfId="0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 applyProtection="1">
      <alignment horizontal="center" vertical="center"/>
      <protection/>
    </xf>
    <xf numFmtId="0" fontId="2" fillId="4" borderId="5" xfId="0" applyFont="1" applyFill="1" applyBorder="1" applyAlignment="1" applyProtection="1">
      <alignment horizontal="center" vertical="center"/>
      <protection/>
    </xf>
    <xf numFmtId="0" fontId="2" fillId="4" borderId="26" xfId="0" applyFont="1" applyFill="1" applyBorder="1" applyAlignment="1" applyProtection="1">
      <alignment horizontal="center" vertical="top"/>
      <protection/>
    </xf>
    <xf numFmtId="0" fontId="2" fillId="4" borderId="29" xfId="0" applyFont="1" applyFill="1" applyBorder="1" applyAlignment="1" applyProtection="1">
      <alignment horizontal="center" vertical="top"/>
      <protection/>
    </xf>
    <xf numFmtId="0" fontId="2" fillId="4" borderId="2" xfId="0" applyFont="1" applyFill="1" applyBorder="1" applyAlignment="1" applyProtection="1">
      <alignment horizontal="center"/>
      <protection/>
    </xf>
    <xf numFmtId="0" fontId="0" fillId="4" borderId="2" xfId="0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 vertical="top" wrapText="1"/>
      <protection/>
    </xf>
    <xf numFmtId="0" fontId="2" fillId="3" borderId="30" xfId="0" applyFont="1" applyFill="1" applyBorder="1" applyAlignment="1" applyProtection="1">
      <alignment horizontal="center" vertical="top" wrapText="1"/>
      <protection/>
    </xf>
    <xf numFmtId="0" fontId="2" fillId="3" borderId="2" xfId="0" applyFont="1" applyFill="1" applyBorder="1" applyAlignment="1" applyProtection="1">
      <alignment horizontal="center" wrapText="1"/>
      <protection/>
    </xf>
    <xf numFmtId="0" fontId="2" fillId="3" borderId="5" xfId="0" applyFont="1" applyFill="1" applyBorder="1" applyAlignment="1" applyProtection="1">
      <alignment horizont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showGridLines="0" tabSelected="1" zoomScale="70" zoomScaleNormal="70" zoomScaleSheetLayoutView="85" zoomScalePageLayoutView="55" workbookViewId="0" topLeftCell="A10">
      <selection activeCell="D34" sqref="D34:D36"/>
    </sheetView>
  </sheetViews>
  <sheetFormatPr defaultColWidth="8.8515625" defaultRowHeight="15"/>
  <cols>
    <col min="1" max="1" width="41.7109375" style="8" customWidth="1"/>
    <col min="2" max="2" width="30.140625" style="8" customWidth="1"/>
    <col min="3" max="3" width="64.28125" style="8" bestFit="1" customWidth="1"/>
    <col min="4" max="4" width="24.421875" style="8" customWidth="1"/>
    <col min="5" max="5" width="23.8515625" style="8" bestFit="1" customWidth="1"/>
    <col min="6" max="6" width="15.7109375" style="8" customWidth="1"/>
    <col min="7" max="7" width="5.140625" style="8" bestFit="1" customWidth="1"/>
    <col min="8" max="10" width="15.7109375" style="8" customWidth="1"/>
    <col min="11" max="16384" width="8.8515625" style="8" customWidth="1"/>
  </cols>
  <sheetData>
    <row r="1" spans="1:2" ht="18">
      <c r="A1" s="7" t="s">
        <v>8</v>
      </c>
      <c r="B1" s="7"/>
    </row>
    <row r="2" ht="15">
      <c r="A2" s="9"/>
    </row>
    <row r="3" spans="1:8" ht="58.5" customHeight="1">
      <c r="A3" s="49" t="s">
        <v>22</v>
      </c>
      <c r="B3" s="49"/>
      <c r="C3" s="49"/>
      <c r="D3" s="49"/>
      <c r="E3" s="10"/>
      <c r="F3" s="10"/>
      <c r="G3" s="10"/>
      <c r="H3" s="10"/>
    </row>
    <row r="4" spans="1:8" ht="15" thickBot="1">
      <c r="A4" s="11"/>
      <c r="B4" s="12"/>
      <c r="C4" s="12"/>
      <c r="D4" s="13"/>
      <c r="E4" s="14"/>
      <c r="F4" s="15"/>
      <c r="G4" s="10"/>
      <c r="H4" s="16"/>
    </row>
    <row r="5" spans="1:10" ht="15" customHeight="1">
      <c r="A5" s="69" t="s">
        <v>0</v>
      </c>
      <c r="B5" s="71" t="s">
        <v>1</v>
      </c>
      <c r="C5" s="72"/>
      <c r="D5" s="73" t="s">
        <v>2</v>
      </c>
      <c r="E5" s="17" t="s">
        <v>3</v>
      </c>
      <c r="F5" s="75" t="s">
        <v>11</v>
      </c>
      <c r="G5" s="67" t="s">
        <v>7</v>
      </c>
      <c r="H5" s="53" t="s">
        <v>10</v>
      </c>
      <c r="I5" s="53" t="s">
        <v>12</v>
      </c>
      <c r="J5" s="58" t="s">
        <v>13</v>
      </c>
    </row>
    <row r="6" spans="1:10" ht="15" thickBot="1">
      <c r="A6" s="70"/>
      <c r="B6" s="18" t="s">
        <v>4</v>
      </c>
      <c r="C6" s="18" t="s">
        <v>5</v>
      </c>
      <c r="D6" s="74"/>
      <c r="E6" s="19" t="s">
        <v>6</v>
      </c>
      <c r="F6" s="76"/>
      <c r="G6" s="68"/>
      <c r="H6" s="54"/>
      <c r="I6" s="54"/>
      <c r="J6" s="59"/>
    </row>
    <row r="7" spans="1:10" ht="15" customHeight="1">
      <c r="A7" s="60" t="s">
        <v>64</v>
      </c>
      <c r="B7" s="46" t="s">
        <v>67</v>
      </c>
      <c r="C7" s="43" t="s">
        <v>23</v>
      </c>
      <c r="D7" s="3"/>
      <c r="E7" s="64"/>
      <c r="F7" s="4"/>
      <c r="G7" s="20">
        <v>2</v>
      </c>
      <c r="H7" s="21">
        <f>F7*G7</f>
        <v>0</v>
      </c>
      <c r="I7" s="21">
        <f>J7-H7</f>
        <v>0</v>
      </c>
      <c r="J7" s="22">
        <f>H7*1.21</f>
        <v>0</v>
      </c>
    </row>
    <row r="8" spans="1:10" ht="15" customHeight="1">
      <c r="A8" s="61"/>
      <c r="B8" s="47" t="s">
        <v>24</v>
      </c>
      <c r="C8" s="42" t="s">
        <v>25</v>
      </c>
      <c r="D8" s="1"/>
      <c r="E8" s="65"/>
      <c r="F8" s="23"/>
      <c r="G8" s="24"/>
      <c r="H8" s="25"/>
      <c r="I8" s="26"/>
      <c r="J8" s="27"/>
    </row>
    <row r="9" spans="1:10" s="33" customFormat="1" ht="15" customHeight="1">
      <c r="A9" s="61"/>
      <c r="B9" s="47" t="s">
        <v>26</v>
      </c>
      <c r="C9" s="42" t="s">
        <v>27</v>
      </c>
      <c r="D9" s="2"/>
      <c r="E9" s="65"/>
      <c r="F9" s="28"/>
      <c r="G9" s="29"/>
      <c r="H9" s="30"/>
      <c r="I9" s="31"/>
      <c r="J9" s="32"/>
    </row>
    <row r="10" spans="1:10" s="33" customFormat="1" ht="15">
      <c r="A10" s="62"/>
      <c r="B10" s="47" t="s">
        <v>28</v>
      </c>
      <c r="C10" s="42" t="s">
        <v>66</v>
      </c>
      <c r="D10" s="2"/>
      <c r="E10" s="65"/>
      <c r="F10" s="28"/>
      <c r="G10" s="29"/>
      <c r="H10" s="30"/>
      <c r="I10" s="31"/>
      <c r="J10" s="32"/>
    </row>
    <row r="11" spans="1:10" s="33" customFormat="1" ht="15">
      <c r="A11" s="62"/>
      <c r="B11" s="47" t="s">
        <v>29</v>
      </c>
      <c r="C11" s="42" t="s">
        <v>30</v>
      </c>
      <c r="D11" s="2"/>
      <c r="E11" s="65"/>
      <c r="F11" s="28"/>
      <c r="G11" s="29"/>
      <c r="H11" s="30"/>
      <c r="I11" s="31"/>
      <c r="J11" s="32"/>
    </row>
    <row r="12" spans="1:10" s="33" customFormat="1" ht="15">
      <c r="A12" s="62"/>
      <c r="B12" s="47" t="s">
        <v>31</v>
      </c>
      <c r="C12" s="42" t="s">
        <v>32</v>
      </c>
      <c r="D12" s="2"/>
      <c r="E12" s="65"/>
      <c r="F12" s="28"/>
      <c r="G12" s="29"/>
      <c r="H12" s="30"/>
      <c r="I12" s="31"/>
      <c r="J12" s="32"/>
    </row>
    <row r="13" spans="1:10" s="33" customFormat="1" ht="15">
      <c r="A13" s="62"/>
      <c r="B13" s="47" t="s">
        <v>33</v>
      </c>
      <c r="C13" s="42" t="s">
        <v>34</v>
      </c>
      <c r="D13" s="2"/>
      <c r="E13" s="65"/>
      <c r="F13" s="28"/>
      <c r="G13" s="29"/>
      <c r="H13" s="30"/>
      <c r="I13" s="31"/>
      <c r="J13" s="32"/>
    </row>
    <row r="14" spans="1:10" s="33" customFormat="1" ht="17.25" customHeight="1">
      <c r="A14" s="62"/>
      <c r="B14" s="47" t="s">
        <v>35</v>
      </c>
      <c r="C14" s="42" t="s">
        <v>32</v>
      </c>
      <c r="D14" s="2"/>
      <c r="E14" s="65"/>
      <c r="F14" s="28"/>
      <c r="G14" s="29"/>
      <c r="H14" s="30"/>
      <c r="I14" s="31"/>
      <c r="J14" s="32"/>
    </row>
    <row r="15" spans="1:10" s="33" customFormat="1" ht="17.25" customHeight="1">
      <c r="A15" s="62"/>
      <c r="B15" s="47" t="s">
        <v>36</v>
      </c>
      <c r="C15" s="42" t="s">
        <v>37</v>
      </c>
      <c r="D15" s="2"/>
      <c r="E15" s="65"/>
      <c r="F15" s="28"/>
      <c r="G15" s="29"/>
      <c r="H15" s="30"/>
      <c r="I15" s="31"/>
      <c r="J15" s="32"/>
    </row>
    <row r="16" spans="1:10" s="33" customFormat="1" ht="15">
      <c r="A16" s="62"/>
      <c r="B16" s="47" t="s">
        <v>38</v>
      </c>
      <c r="C16" s="42" t="s">
        <v>39</v>
      </c>
      <c r="D16" s="2"/>
      <c r="E16" s="65"/>
      <c r="F16" s="28"/>
      <c r="G16" s="29"/>
      <c r="H16" s="30"/>
      <c r="I16" s="31"/>
      <c r="J16" s="32"/>
    </row>
    <row r="17" spans="1:10" s="33" customFormat="1" ht="28.8">
      <c r="A17" s="62"/>
      <c r="B17" s="47" t="s">
        <v>40</v>
      </c>
      <c r="C17" s="42" t="s">
        <v>65</v>
      </c>
      <c r="D17" s="2"/>
      <c r="E17" s="65"/>
      <c r="F17" s="28"/>
      <c r="G17" s="29"/>
      <c r="H17" s="30"/>
      <c r="I17" s="31"/>
      <c r="J17" s="32"/>
    </row>
    <row r="18" spans="1:10" s="33" customFormat="1" ht="15">
      <c r="A18" s="62"/>
      <c r="B18" s="47" t="s">
        <v>41</v>
      </c>
      <c r="C18" s="42" t="s">
        <v>42</v>
      </c>
      <c r="D18" s="2"/>
      <c r="E18" s="65"/>
      <c r="F18" s="28"/>
      <c r="G18" s="29"/>
      <c r="H18" s="30"/>
      <c r="I18" s="31"/>
      <c r="J18" s="32"/>
    </row>
    <row r="19" spans="1:10" s="33" customFormat="1" ht="15">
      <c r="A19" s="62"/>
      <c r="B19" s="47" t="s">
        <v>43</v>
      </c>
      <c r="C19" s="42" t="s">
        <v>68</v>
      </c>
      <c r="D19" s="2"/>
      <c r="E19" s="65"/>
      <c r="F19" s="28"/>
      <c r="G19" s="29"/>
      <c r="H19" s="30"/>
      <c r="I19" s="31"/>
      <c r="J19" s="32"/>
    </row>
    <row r="20" spans="1:10" s="33" customFormat="1" ht="15">
      <c r="A20" s="62"/>
      <c r="B20" s="47" t="s">
        <v>44</v>
      </c>
      <c r="C20" s="42" t="s">
        <v>45</v>
      </c>
      <c r="D20" s="2"/>
      <c r="E20" s="65"/>
      <c r="F20" s="28"/>
      <c r="G20" s="29"/>
      <c r="H20" s="30"/>
      <c r="I20" s="31"/>
      <c r="J20" s="32"/>
    </row>
    <row r="21" spans="1:10" s="33" customFormat="1" ht="15">
      <c r="A21" s="62"/>
      <c r="B21" s="47" t="s">
        <v>46</v>
      </c>
      <c r="C21" s="42" t="s">
        <v>47</v>
      </c>
      <c r="D21" s="2"/>
      <c r="E21" s="65"/>
      <c r="F21" s="28"/>
      <c r="G21" s="29"/>
      <c r="H21" s="30"/>
      <c r="I21" s="31"/>
      <c r="J21" s="32"/>
    </row>
    <row r="22" spans="1:10" s="33" customFormat="1" ht="15">
      <c r="A22" s="62"/>
      <c r="B22" s="47" t="s">
        <v>48</v>
      </c>
      <c r="C22" s="42" t="s">
        <v>49</v>
      </c>
      <c r="D22" s="2"/>
      <c r="E22" s="65"/>
      <c r="F22" s="28"/>
      <c r="G22" s="29"/>
      <c r="H22" s="30"/>
      <c r="I22" s="31"/>
      <c r="J22" s="32"/>
    </row>
    <row r="23" spans="1:10" s="33" customFormat="1" ht="15">
      <c r="A23" s="62"/>
      <c r="B23" s="47" t="s">
        <v>50</v>
      </c>
      <c r="C23" s="42" t="s">
        <v>51</v>
      </c>
      <c r="D23" s="2"/>
      <c r="E23" s="65"/>
      <c r="F23" s="28"/>
      <c r="G23" s="29"/>
      <c r="H23" s="30"/>
      <c r="I23" s="31"/>
      <c r="J23" s="32"/>
    </row>
    <row r="24" spans="1:10" s="33" customFormat="1" ht="15">
      <c r="A24" s="62"/>
      <c r="B24" s="47" t="s">
        <v>52</v>
      </c>
      <c r="C24" s="42" t="s">
        <v>53</v>
      </c>
      <c r="D24" s="2"/>
      <c r="E24" s="65"/>
      <c r="F24" s="28"/>
      <c r="G24" s="29"/>
      <c r="H24" s="30"/>
      <c r="I24" s="31"/>
      <c r="J24" s="32"/>
    </row>
    <row r="25" spans="1:10" s="33" customFormat="1" ht="15">
      <c r="A25" s="62"/>
      <c r="B25" s="47" t="s">
        <v>54</v>
      </c>
      <c r="C25" s="42" t="s">
        <v>55</v>
      </c>
      <c r="D25" s="2"/>
      <c r="E25" s="65"/>
      <c r="F25" s="28"/>
      <c r="G25" s="29"/>
      <c r="H25" s="30"/>
      <c r="I25" s="31"/>
      <c r="J25" s="32"/>
    </row>
    <row r="26" spans="1:10" s="33" customFormat="1" ht="15">
      <c r="A26" s="62"/>
      <c r="B26" s="47" t="s">
        <v>56</v>
      </c>
      <c r="C26" s="42" t="s">
        <v>55</v>
      </c>
      <c r="D26" s="2"/>
      <c r="E26" s="65"/>
      <c r="F26" s="28"/>
      <c r="G26" s="29"/>
      <c r="H26" s="30"/>
      <c r="I26" s="31"/>
      <c r="J26" s="32"/>
    </row>
    <row r="27" spans="1:10" s="33" customFormat="1" ht="15">
      <c r="A27" s="62"/>
      <c r="B27" s="47" t="s">
        <v>57</v>
      </c>
      <c r="C27" s="42" t="s">
        <v>58</v>
      </c>
      <c r="D27" s="2"/>
      <c r="E27" s="65"/>
      <c r="F27" s="28"/>
      <c r="G27" s="29"/>
      <c r="H27" s="30"/>
      <c r="I27" s="31"/>
      <c r="J27" s="32"/>
    </row>
    <row r="28" spans="1:10" s="33" customFormat="1" ht="15">
      <c r="A28" s="62"/>
      <c r="B28" s="47" t="s">
        <v>59</v>
      </c>
      <c r="C28" s="42" t="s">
        <v>60</v>
      </c>
      <c r="D28" s="2"/>
      <c r="E28" s="65"/>
      <c r="F28" s="28"/>
      <c r="G28" s="29"/>
      <c r="H28" s="30"/>
      <c r="I28" s="31"/>
      <c r="J28" s="32"/>
    </row>
    <row r="29" spans="1:10" s="33" customFormat="1" ht="15">
      <c r="A29" s="62"/>
      <c r="B29" s="47" t="s">
        <v>20</v>
      </c>
      <c r="C29" s="42" t="s">
        <v>61</v>
      </c>
      <c r="D29" s="2"/>
      <c r="E29" s="65"/>
      <c r="F29" s="28"/>
      <c r="G29" s="29"/>
      <c r="H29" s="30"/>
      <c r="I29" s="31"/>
      <c r="J29" s="32"/>
    </row>
    <row r="30" spans="1:10" s="33" customFormat="1" ht="15">
      <c r="A30" s="62"/>
      <c r="B30" s="47" t="s">
        <v>62</v>
      </c>
      <c r="C30" s="42" t="s">
        <v>63</v>
      </c>
      <c r="D30" s="2"/>
      <c r="E30" s="65"/>
      <c r="F30" s="28"/>
      <c r="G30" s="29"/>
      <c r="H30" s="30"/>
      <c r="I30" s="31"/>
      <c r="J30" s="32"/>
    </row>
    <row r="31" spans="1:10" s="33" customFormat="1" ht="15" thickBot="1">
      <c r="A31" s="63"/>
      <c r="B31" s="48" t="s">
        <v>21</v>
      </c>
      <c r="C31" s="44" t="s">
        <v>18</v>
      </c>
      <c r="D31" s="5"/>
      <c r="E31" s="66"/>
      <c r="F31" s="45"/>
      <c r="G31" s="35"/>
      <c r="H31" s="34"/>
      <c r="I31" s="36"/>
      <c r="J31" s="37"/>
    </row>
    <row r="32" spans="1:10" ht="15" thickBot="1">
      <c r="A32" s="11"/>
      <c r="B32" s="12"/>
      <c r="C32" s="12"/>
      <c r="D32" s="13"/>
      <c r="E32" s="13"/>
      <c r="F32" s="38" t="s">
        <v>9</v>
      </c>
      <c r="G32" s="39"/>
      <c r="H32" s="40">
        <f>SUM(H7:H31)</f>
        <v>0</v>
      </c>
      <c r="I32" s="40">
        <f>SUM(I7:I31)</f>
        <v>0</v>
      </c>
      <c r="J32" s="40">
        <f>SUM(J7:J31)</f>
        <v>0</v>
      </c>
    </row>
    <row r="33" spans="1:10" ht="15">
      <c r="A33" s="50" t="s">
        <v>19</v>
      </c>
      <c r="B33" s="51"/>
      <c r="C33" s="51"/>
      <c r="D33" s="52"/>
      <c r="E33" s="13"/>
      <c r="F33" s="15"/>
      <c r="G33" s="10"/>
      <c r="H33" s="41"/>
      <c r="I33" s="41"/>
      <c r="J33" s="41"/>
    </row>
    <row r="34" spans="1:4" ht="14.4" customHeight="1">
      <c r="A34" s="55" t="s">
        <v>14</v>
      </c>
      <c r="B34" s="56"/>
      <c r="C34" s="57"/>
      <c r="D34" s="1" t="s">
        <v>16</v>
      </c>
    </row>
    <row r="35" spans="1:4" ht="14.4" customHeight="1">
      <c r="A35" s="55" t="s">
        <v>17</v>
      </c>
      <c r="B35" s="56"/>
      <c r="C35" s="57"/>
      <c r="D35" s="1" t="s">
        <v>16</v>
      </c>
    </row>
    <row r="36" spans="1:4" ht="28.2" customHeight="1">
      <c r="A36" s="55" t="s">
        <v>15</v>
      </c>
      <c r="B36" s="56"/>
      <c r="C36" s="57"/>
      <c r="D36" s="6" t="s">
        <v>16</v>
      </c>
    </row>
  </sheetData>
  <sheetProtection sheet="1" formatColumns="0" formatRows="0"/>
  <mergeCells count="15">
    <mergeCell ref="A3:D3"/>
    <mergeCell ref="A33:D33"/>
    <mergeCell ref="I5:I6"/>
    <mergeCell ref="A36:C36"/>
    <mergeCell ref="J5:J6"/>
    <mergeCell ref="A34:C34"/>
    <mergeCell ref="A35:C35"/>
    <mergeCell ref="A7:A31"/>
    <mergeCell ref="E7:E31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2020-12-28T08:14:56Z</dcterms:modified>
  <cp:category/>
  <cp:version/>
  <cp:contentType/>
  <cp:contentStatus/>
</cp:coreProperties>
</file>