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Monitory, počítače, příslušenství\3 Síťové prvky\3022020 Rozšíření kapacit datového úložiště PEF - rozděleno na části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TP!$G$6:$G$61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61" i="2"/>
  <c r="J7" i="2"/>
  <c r="J61" i="2"/>
  <c r="I7" i="2"/>
  <c r="I61" i="2"/>
</calcChain>
</file>

<file path=xl/sharedStrings.xml><?xml version="1.0" encoding="utf-8"?>
<sst xmlns="http://schemas.openxmlformats.org/spreadsheetml/2006/main" count="133" uniqueCount="90">
  <si>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</si>
  <si>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</si>
  <si>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</si>
  <si>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</si>
  <si>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</si>
  <si>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</si>
  <si>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</si>
  <si>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</si>
  <si>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</si>
  <si>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</si>
  <si>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</si>
  <si>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Částka DPH v Kč</t>
  </si>
  <si>
    <t>Cena v Kč včetně DPH celkem</t>
  </si>
  <si>
    <t>ANO / NE</t>
  </si>
  <si>
    <t>VŠEOBECNÉ POŽADAVKY</t>
  </si>
  <si>
    <t>Maximální přípustná cena</t>
  </si>
  <si>
    <t>Procesor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</si>
  <si>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</si>
  <si>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 xml:space="preserve">Přepínač 10G metalický
</t>
  </si>
  <si>
    <t xml:space="preserve">Velikost: </t>
  </si>
  <si>
    <t>1U do 19“ racku</t>
  </si>
  <si>
    <t>Porty:</t>
  </si>
  <si>
    <t>min. 20x RJ-45 port s rychlostmi 1G/10G; min. 4x RJ-45/SFP+  kombo porty s rychlostmi 1G/10G; min. 1x OOB 1G; min. 1x USB-A; min. 1x console RJ-45</t>
  </si>
  <si>
    <t>Datový tok:</t>
  </si>
  <si>
    <t>min. 357 milionů paketů/s</t>
  </si>
  <si>
    <t>Minimální propustnost přepínacího subsystému:</t>
  </si>
  <si>
    <t>min. 480 Gbit/s</t>
  </si>
  <si>
    <t>Velikost tabulky MAC adres:</t>
  </si>
  <si>
    <t>min. 32000</t>
  </si>
  <si>
    <t>Paměť CPU</t>
  </si>
  <si>
    <t>min. 512 MB</t>
  </si>
  <si>
    <t>min. 800 MHz; 2 jádra</t>
  </si>
  <si>
    <t>Paměť</t>
  </si>
  <si>
    <t>min. 256 MB Flash</t>
  </si>
  <si>
    <t>Možnost stohování:</t>
  </si>
  <si>
    <t>ano</t>
  </si>
  <si>
    <t>Seskupení portů (IEEE 802.3ad) mezi různými prvky stohu:</t>
  </si>
  <si>
    <t>Podporované protokoly IEEE 802.3ad:</t>
  </si>
  <si>
    <t>Podporované protokoly IEEE 802.1D, IEEE 802.1Q:</t>
  </si>
  <si>
    <t>Počet aktivních VLAN:</t>
  </si>
  <si>
    <t>min. 4094</t>
  </si>
  <si>
    <t>IEEE 802.1X - Port Based Network Access Control:</t>
  </si>
  <si>
    <t>IEEE 802.1s - multiple spanning trees:</t>
  </si>
  <si>
    <t>IEEE 802.1w - Rapid Tree Spanning Protocol:</t>
  </si>
  <si>
    <t>Per VLAN rapid spanning tree (PVST+) nebo ekvivalentní:</t>
  </si>
  <si>
    <t>Detekce sousedního zařízení (např. CDP, LLDP):</t>
  </si>
  <si>
    <t>Detekce parametrů protilehlého zařízení (např. LLDP-MED):</t>
  </si>
  <si>
    <t>Detekce jednosměrnosti optické linky (např. UDLD):</t>
  </si>
  <si>
    <t>STP root guard a STP loop guard:</t>
  </si>
  <si>
    <t>Multicast/broadcast storm control - hardwarové omezení poměru 
unicast/multicast rámců na portu v procentech:</t>
  </si>
  <si>
    <t>Podpora QoS:</t>
  </si>
  <si>
    <t>DHCP relay:</t>
  </si>
  <si>
    <t>IPv6 ACL:</t>
  </si>
  <si>
    <t>IPv6 QoS:</t>
  </si>
  <si>
    <t>IPv6 služby:</t>
  </si>
  <si>
    <t>Telnet, SSH, Syslog, ICMP, SNMP, Ping, Traceroute, TFTP, RADIUS, DNS Client, DHCP Relay, TACACS</t>
  </si>
  <si>
    <t>IPv6 First Hop Security RA guard:</t>
  </si>
  <si>
    <t>IPv6 First Hop Security DHCPv6 guard:</t>
  </si>
  <si>
    <t>Statické směrování:</t>
  </si>
  <si>
    <t>IGMPv2 snooping a IGMPv3 snooping:</t>
  </si>
  <si>
    <t>IPv6 MLDv1 &amp; v2 snooping:</t>
  </si>
  <si>
    <t>ACL na rozhraní IN/OUT:</t>
  </si>
  <si>
    <t>ACL pro IP,  ACL pro ethernetové rámce a IPv6 ACL:</t>
  </si>
  <si>
    <t>Možnost definovat povolené MAC adresy na portu:</t>
  </si>
  <si>
    <t>Možnost definovat maximální počet MAC adres na portu:</t>
  </si>
  <si>
    <t>DHCP snooping:</t>
  </si>
  <si>
    <t>Dynamic ARP inspection (DAI):</t>
  </si>
  <si>
    <t>Verifikace mapování IP-MAC (např. IP source guard):</t>
  </si>
  <si>
    <t>Ochrana centrálního procesoru (control plane) před útoky typu DoS:</t>
  </si>
  <si>
    <t>IEEE 802.1x autentizace i autorizace více koncových zařízení na jednom 
portu:</t>
  </si>
  <si>
    <t>Ochrana proti nahrání modifikovaného software do zařízení 
prostřednictvím image signing a funkce secure boot, která ověřuje 
autentičnost a integritu jak bootloaderu, tak i samotného operačního 
systému zařízení prostřednictvím interních HW prostředků:</t>
  </si>
  <si>
    <t>CLI rozhraní:</t>
  </si>
  <si>
    <t>Podpora SNMPv2 a v3:</t>
  </si>
  <si>
    <t>Konzolová linka:</t>
  </si>
  <si>
    <t>min. sériová, RJ-45</t>
  </si>
  <si>
    <t>NTP/SNTP klient:</t>
  </si>
  <si>
    <t>DNS klient:</t>
  </si>
  <si>
    <t>TACACS+ klient:</t>
  </si>
  <si>
    <t>Port mirroring (SPAN):</t>
  </si>
  <si>
    <t>Port mirroring 1 -&gt; 1 či N -&gt; 1:</t>
  </si>
  <si>
    <t>Vzdálený port mirroring (RSPAN):</t>
  </si>
  <si>
    <t>Syslog:</t>
  </si>
  <si>
    <t>Záruka:</t>
  </si>
  <si>
    <t>U nabízeného zboží musí být v databázi výrobce zadavatel veden jako první majitel a uživatel zboží. Dodavatel je povinen v případě zájmu zadavatele doložit oficiální písemné potvrzení lokálního zastoupení výrobce o všech dodávaných zařízeních, že jsou určena pro evropský trh a zadavatele, včetně uvedení sériových čísel všech dodávaných zařízení.</t>
  </si>
  <si>
    <t>Software i hardware musí být dodán zcela nový, plně funkční, nikdy předtím nepoužívaný, nerozbalený a kompletní (včetně příslušenství).</t>
  </si>
  <si>
    <t>Dodávka musí obsahovat veškeré potřebné licence pro splnění požadovaných vlastností a parametrů.</t>
  </si>
  <si>
    <t>Dodavatel je povinen zajistit zadavateli přistup k dokumentaci výrobce zařízení a znalostní bázi, kterou výrobce v rámci své podpory poskytuje.</t>
  </si>
  <si>
    <t>Doživotní záruka dle podmínek výrobce zařízení</t>
  </si>
  <si>
    <t>Jednotková cena v Kč bez DPH</t>
  </si>
  <si>
    <t>68 000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</si>
</sst>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right" wrapText="1"/>
    </xf>
    <xf numFmtId="3" fontId="1" fillId="0" borderId="0" xfId="0" applyNumberFormat="1" applyFont="1" applyBorder="1" applyAlignment="1" applyProtection="1">
      <alignment wrapText="1"/>
    </xf>
    <xf numFmtId="0" fontId="1" fillId="5" borderId="11" xfId="0" applyFont="1" applyFill="1" applyBorder="1" applyAlignment="1" applyProtection="1">
      <alignment horizontal="center" vertical="top" wrapText="1"/>
    </xf>
    <xf numFmtId="0" fontId="1" fillId="4" borderId="17" xfId="0" applyFont="1" applyFill="1" applyBorder="1" applyAlignment="1" applyProtection="1">
      <alignment horizontal="center" wrapText="1"/>
    </xf>
    <xf numFmtId="0" fontId="1" fillId="5" borderId="17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wrapText="1"/>
    </xf>
    <xf numFmtId="0" fontId="5" fillId="2" borderId="11" xfId="0" applyFont="1" applyFill="1" applyBorder="1" applyAlignment="1" applyProtection="1">
      <alignment wrapText="1"/>
    </xf>
    <xf numFmtId="0" fontId="0" fillId="7" borderId="12" xfId="0" applyFill="1" applyBorder="1" applyAlignment="1" applyProtection="1">
      <alignment horizontal="center" wrapText="1"/>
    </xf>
    <xf numFmtId="164" fontId="0" fillId="7" borderId="12" xfId="0" applyNumberFormat="1" applyFill="1" applyBorder="1" applyAlignment="1" applyProtection="1">
      <alignment wrapText="1"/>
    </xf>
    <xf numFmtId="164" fontId="0" fillId="7" borderId="13" xfId="0" applyNumberForma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3" fontId="0" fillId="8" borderId="6" xfId="0" applyNumberFormat="1" applyFont="1" applyFill="1" applyBorder="1" applyAlignment="1" applyProtection="1">
      <alignment wrapText="1"/>
    </xf>
    <xf numFmtId="0" fontId="0" fillId="8" borderId="7" xfId="0" applyFont="1" applyFill="1" applyBorder="1" applyAlignment="1" applyProtection="1">
      <alignment horizontal="center" wrapText="1"/>
    </xf>
    <xf numFmtId="3" fontId="0" fillId="8" borderId="7" xfId="0" applyNumberFormat="1" applyFont="1" applyFill="1" applyBorder="1" applyAlignment="1" applyProtection="1">
      <alignment wrapText="1"/>
    </xf>
    <xf numFmtId="0" fontId="0" fillId="9" borderId="7" xfId="0" applyFill="1" applyBorder="1" applyAlignment="1" applyProtection="1">
      <alignment wrapText="1"/>
    </xf>
    <xf numFmtId="0" fontId="0" fillId="9" borderId="14" xfId="0" applyFill="1" applyBorder="1" applyAlignment="1" applyProtection="1">
      <alignment wrapText="1"/>
    </xf>
    <xf numFmtId="3" fontId="0" fillId="8" borderId="2" xfId="0" applyNumberFormat="1" applyFont="1" applyFill="1" applyBorder="1" applyAlignment="1" applyProtection="1">
      <alignment wrapText="1"/>
    </xf>
    <xf numFmtId="0" fontId="0" fillId="8" borderId="0" xfId="0" applyFont="1" applyFill="1" applyBorder="1" applyAlignment="1" applyProtection="1">
      <alignment horizontal="center" wrapText="1"/>
    </xf>
    <xf numFmtId="3" fontId="0" fillId="8" borderId="0" xfId="0" applyNumberFormat="1" applyFont="1" applyFill="1" applyBorder="1" applyAlignment="1" applyProtection="1">
      <alignment wrapText="1"/>
    </xf>
    <xf numFmtId="0" fontId="0" fillId="9" borderId="0" xfId="0" applyFont="1" applyFill="1" applyBorder="1" applyAlignment="1" applyProtection="1">
      <alignment wrapText="1"/>
    </xf>
    <xf numFmtId="0" fontId="0" fillId="9" borderId="15" xfId="0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2" borderId="17" xfId="0" applyFill="1" applyBorder="1" applyAlignment="1" applyProtection="1">
      <alignment wrapText="1"/>
    </xf>
    <xf numFmtId="3" fontId="0" fillId="8" borderId="18" xfId="0" applyNumberFormat="1" applyFont="1" applyFill="1" applyBorder="1" applyAlignment="1" applyProtection="1">
      <alignment wrapText="1"/>
    </xf>
    <xf numFmtId="0" fontId="0" fillId="8" borderId="18" xfId="0" applyFont="1" applyFill="1" applyBorder="1" applyAlignment="1" applyProtection="1">
      <alignment horizontal="center" wrapText="1"/>
    </xf>
    <xf numFmtId="0" fontId="0" fillId="9" borderId="18" xfId="0" applyFont="1" applyFill="1" applyBorder="1" applyAlignment="1" applyProtection="1">
      <alignment wrapText="1"/>
    </xf>
    <xf numFmtId="0" fontId="0" fillId="9" borderId="19" xfId="0" applyFont="1" applyFill="1" applyBorder="1" applyAlignment="1" applyProtection="1">
      <alignment wrapText="1"/>
    </xf>
    <xf numFmtId="0" fontId="1" fillId="0" borderId="4" xfId="0" applyFont="1" applyBorder="1" applyAlignment="1" applyProtection="1">
      <alignment horizontal="right" wrapText="1"/>
    </xf>
    <xf numFmtId="0" fontId="0" fillId="0" borderId="5" xfId="0" applyBorder="1" applyAlignment="1" applyProtection="1">
      <alignment wrapText="1"/>
    </xf>
    <xf numFmtId="164" fontId="1" fillId="0" borderId="3" xfId="0" applyNumberFormat="1" applyFont="1" applyBorder="1" applyAlignment="1" applyProtection="1">
      <alignment wrapText="1"/>
    </xf>
    <xf numFmtId="0" fontId="0" fillId="3" borderId="11" xfId="0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 vertical="top" wrapText="1"/>
      <protection locked="0"/>
    </xf>
    <xf numFmtId="0" fontId="0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7" xfId="0" applyFont="1" applyFill="1" applyBorder="1" applyAlignment="1" applyProtection="1">
      <alignment horizontal="right" vertical="top" wrapText="1"/>
      <protection locked="0"/>
    </xf>
    <xf numFmtId="3" fontId="0" fillId="3" borderId="12" xfId="0" applyNumberFormat="1" applyFill="1" applyBorder="1" applyAlignment="1" applyProtection="1">
      <alignment horizontal="right" vertical="top" wrapText="1"/>
      <protection locked="0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4" borderId="21" xfId="0" applyFont="1" applyFill="1" applyBorder="1" applyAlignment="1" applyProtection="1">
      <alignment horizontal="left" wrapText="1"/>
    </xf>
    <xf numFmtId="0" fontId="1" fillId="4" borderId="22" xfId="0" applyFont="1" applyFill="1" applyBorder="1" applyAlignment="1" applyProtection="1">
      <alignment horizontal="left" wrapText="1"/>
    </xf>
    <xf numFmtId="0" fontId="1" fillId="4" borderId="23" xfId="0" applyFont="1" applyFill="1" applyBorder="1" applyAlignment="1" applyProtection="1">
      <alignment horizontal="left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6" borderId="26" xfId="0" applyFont="1" applyFill="1" applyBorder="1" applyAlignment="1" applyProtection="1">
      <alignment horizontal="left" vertical="top" wrapText="1"/>
    </xf>
    <xf numFmtId="0" fontId="1" fillId="6" borderId="27" xfId="0" applyFont="1" applyFill="1" applyBorder="1" applyAlignment="1" applyProtection="1">
      <alignment horizontal="left" vertical="top" wrapText="1"/>
    </xf>
    <xf numFmtId="0" fontId="0" fillId="0" borderId="27" xfId="0" applyBorder="1" applyAlignment="1" applyProtection="1">
      <alignment horizontal="left" vertical="top" wrapText="1"/>
    </xf>
    <xf numFmtId="0" fontId="0" fillId="0" borderId="27" xfId="0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3" borderId="12" xfId="0" applyFill="1" applyBorder="1" applyAlignment="1" applyProtection="1">
      <alignment horizontal="right" vertical="top" wrapText="1"/>
      <protection locked="0"/>
    </xf>
    <xf numFmtId="0" fontId="0" fillId="3" borderId="29" xfId="0" applyFill="1" applyBorder="1" applyAlignment="1" applyProtection="1">
      <alignment horizontal="right" vertical="top" wrapText="1"/>
      <protection locked="0"/>
    </xf>
    <xf numFmtId="0" fontId="0" fillId="3" borderId="16" xfId="0" applyFill="1" applyBorder="1" applyAlignment="1" applyProtection="1">
      <alignment horizontal="right" vertical="top" wrapText="1"/>
      <protection locked="0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25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24" xfId="0" applyFont="1" applyFill="1" applyBorder="1" applyAlignment="1" applyProtection="1">
      <alignment horizontal="center" vertical="top" wrapText="1"/>
    </xf>
    <xf numFmtId="0" fontId="1" fillId="4" borderId="11" xfId="0" applyFont="1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center" wrapText="1"/>
    </xf>
    <xf numFmtId="0" fontId="1" fillId="5" borderId="12" xfId="0" applyFont="1" applyFill="1" applyBorder="1" applyAlignment="1" applyProtection="1">
      <alignment horizontal="center" vertical="top" wrapText="1"/>
    </xf>
    <xf numFmtId="0" fontId="1" fillId="5" borderId="16" xfId="0" applyFont="1" applyFill="1" applyBorder="1" applyAlignment="1" applyProtection="1">
      <alignment horizontal="center" vertical="top" wrapText="1"/>
    </xf>
    <xf numFmtId="0" fontId="1" fillId="5" borderId="11" xfId="0" applyFont="1" applyFill="1" applyBorder="1" applyAlignment="1" applyProtection="1">
      <alignment horizontal="center" wrapText="1"/>
    </xf>
    <xf numFmtId="0" fontId="1" fillId="5" borderId="17" xfId="0" applyFont="1" applyFill="1" applyBorder="1" applyAlignment="1" applyProtection="1">
      <alignment horizontal="center" wrapText="1"/>
    </xf>
    <xf numFmtId="0" fontId="0" fillId="2" borderId="30" xfId="0" applyFill="1" applyBorder="1" applyAlignment="1" applyProtection="1">
      <alignment horizontal="left" vertical="center" wrapText="1"/>
    </xf>
    <xf numFmtId="0" fontId="0" fillId="3" borderId="31" xfId="0" applyFill="1" applyBorder="1" applyAlignment="1" applyProtection="1">
      <alignment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</xf>
    <xf numFmtId="0" fontId="0" fillId="2" borderId="33" xfId="0" applyFill="1" applyBorder="1" applyAlignment="1" applyProtection="1">
      <alignment horizontal="left" vertical="center" wrapText="1"/>
    </xf>
    <xf numFmtId="0" fontId="0" fillId="2" borderId="34" xfId="0" applyFill="1" applyBorder="1" applyAlignment="1" applyProtection="1">
      <alignment horizontal="left" vertical="center" wrapText="1"/>
    </xf>
    <xf numFmtId="0" fontId="0" fillId="3" borderId="25" xfId="0" applyFill="1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topLeftCell="A18" zoomScale="40" zoomScaleNormal="40" zoomScaleSheetLayoutView="55" zoomScalePageLayoutView="55" workbookViewId="0">
      <selection activeCell="AO33" sqref="AO33:AO34"/>
    </sheetView>
  </sheetViews>
  <sheetFormatPr defaultColWidth="8.77734375" defaultRowHeight="14.4" x14ac:dyDescent="0.3"/>
  <cols>
    <col min="1" max="1" width="41.6640625" style="2" customWidth="1"/>
    <col min="2" max="2" width="30.109375" style="2" customWidth="1"/>
    <col min="3" max="3" width="64.33203125" style="2" bestFit="1" customWidth="1"/>
    <col min="4" max="4" width="30.33203125" style="2" customWidth="1"/>
    <col min="5" max="5" width="23.77734375" style="2" bestFit="1" customWidth="1"/>
    <col min="6" max="6" width="15.6640625" style="2" customWidth="1"/>
    <col min="7" max="7" width="5.109375" style="2" bestFit="1" customWidth="1"/>
    <col min="8" max="10" width="15.6640625" style="2" customWidth="1"/>
    <col min="11" max="16384" width="8.77734375" style="2"/>
  </cols>
  <sheetData>
    <row r="1" spans="1:10" ht="18" x14ac:dyDescent="0.35">
      <c r="A1" s="1" t="s">
        <v>8</v>
      </c>
      <c r="B1" s="1"/>
    </row>
    <row r="2" spans="1:10" x14ac:dyDescent="0.3">
      <c r="A2" s="3"/>
    </row>
    <row r="3" spans="1:10" ht="58.5" customHeight="1" x14ac:dyDescent="0.3">
      <c r="A3" s="48" t="s">
        <v>17</v>
      </c>
      <c r="B3" s="48"/>
      <c r="C3" s="48"/>
      <c r="D3" s="48"/>
      <c r="E3" s="4"/>
      <c r="F3" s="4"/>
      <c r="G3" s="4"/>
      <c r="H3" s="4"/>
    </row>
    <row r="4" spans="1:10" ht="15" thickBot="1" x14ac:dyDescent="0.35">
      <c r="A4" s="5"/>
      <c r="B4" s="6"/>
      <c r="C4" s="6"/>
      <c r="D4" s="7"/>
      <c r="E4" s="8"/>
      <c r="F4" s="9"/>
      <c r="G4" s="4"/>
      <c r="H4" s="10"/>
    </row>
    <row r="5" spans="1:10" ht="15" customHeight="1" x14ac:dyDescent="0.3">
      <c r="A5" s="66" t="s">
        <v>0</v>
      </c>
      <c r="B5" s="68" t="s">
        <v>1</v>
      </c>
      <c r="C5" s="69"/>
      <c r="D5" s="70" t="s">
        <v>2</v>
      </c>
      <c r="E5" s="11" t="s">
        <v>3</v>
      </c>
      <c r="F5" s="72" t="s">
        <v>88</v>
      </c>
      <c r="G5" s="64" t="s">
        <v>7</v>
      </c>
      <c r="H5" s="52" t="s">
        <v>10</v>
      </c>
      <c r="I5" s="52" t="s">
        <v>11</v>
      </c>
      <c r="J5" s="62" t="s">
        <v>12</v>
      </c>
    </row>
    <row r="6" spans="1:10" ht="15" thickBot="1" x14ac:dyDescent="0.35">
      <c r="A6" s="67"/>
      <c r="B6" s="12" t="s">
        <v>4</v>
      </c>
      <c r="C6" s="12" t="s">
        <v>5</v>
      </c>
      <c r="D6" s="71"/>
      <c r="E6" s="13" t="s">
        <v>6</v>
      </c>
      <c r="F6" s="73"/>
      <c r="G6" s="65"/>
      <c r="H6" s="53"/>
      <c r="I6" s="53"/>
      <c r="J6" s="63"/>
    </row>
    <row r="7" spans="1:10" ht="15" customHeight="1" x14ac:dyDescent="0.3">
      <c r="A7" s="54" t="s">
        <v>18</v>
      </c>
      <c r="B7" s="14" t="s">
        <v>15</v>
      </c>
      <c r="C7" s="15" t="s">
        <v>89</v>
      </c>
      <c r="D7" s="41"/>
      <c r="E7" s="59"/>
      <c r="F7" s="45"/>
      <c r="G7" s="16">
        <v>2</v>
      </c>
      <c r="H7" s="17">
        <f>F7*G7</f>
        <v>0</v>
      </c>
      <c r="I7" s="17">
        <f>J7-H7</f>
        <v>0</v>
      </c>
      <c r="J7" s="18">
        <f>H7*1.21</f>
        <v>0</v>
      </c>
    </row>
    <row r="8" spans="1:10" ht="15" customHeight="1" x14ac:dyDescent="0.3">
      <c r="A8" s="55"/>
      <c r="B8" s="19" t="s">
        <v>19</v>
      </c>
      <c r="C8" s="20" t="s">
        <v>20</v>
      </c>
      <c r="D8" s="42"/>
      <c r="E8" s="60"/>
      <c r="F8" s="21"/>
      <c r="G8" s="22"/>
      <c r="H8" s="23"/>
      <c r="I8" s="24"/>
      <c r="J8" s="25"/>
    </row>
    <row r="9" spans="1:10" s="31" customFormat="1" ht="15" customHeight="1" x14ac:dyDescent="0.3">
      <c r="A9" s="55"/>
      <c r="B9" s="19" t="s">
        <v>21</v>
      </c>
      <c r="C9" s="20" t="s">
        <v>22</v>
      </c>
      <c r="D9" s="43"/>
      <c r="E9" s="60"/>
      <c r="F9" s="26"/>
      <c r="G9" s="27"/>
      <c r="H9" s="28"/>
      <c r="I9" s="29"/>
      <c r="J9" s="30"/>
    </row>
    <row r="10" spans="1:10" s="31" customFormat="1" x14ac:dyDescent="0.3">
      <c r="A10" s="55"/>
      <c r="B10" s="19" t="s">
        <v>23</v>
      </c>
      <c r="C10" s="20" t="s">
        <v>24</v>
      </c>
      <c r="D10" s="43"/>
      <c r="E10" s="60"/>
      <c r="F10" s="26"/>
      <c r="G10" s="27"/>
      <c r="H10" s="28"/>
      <c r="I10" s="29"/>
      <c r="J10" s="30"/>
    </row>
    <row r="11" spans="1:10" s="31" customFormat="1" ht="28.8" x14ac:dyDescent="0.3">
      <c r="A11" s="55"/>
      <c r="B11" s="19" t="s">
        <v>25</v>
      </c>
      <c r="C11" s="20" t="s">
        <v>26</v>
      </c>
      <c r="D11" s="43"/>
      <c r="E11" s="60"/>
      <c r="F11" s="26"/>
      <c r="G11" s="27"/>
      <c r="H11" s="28"/>
      <c r="I11" s="29"/>
      <c r="J11" s="30"/>
    </row>
    <row r="12" spans="1:10" s="31" customFormat="1" x14ac:dyDescent="0.3">
      <c r="A12" s="55"/>
      <c r="B12" s="19" t="s">
        <v>27</v>
      </c>
      <c r="C12" s="20" t="s">
        <v>28</v>
      </c>
      <c r="D12" s="43"/>
      <c r="E12" s="60"/>
      <c r="F12" s="26"/>
      <c r="G12" s="27"/>
      <c r="H12" s="28"/>
      <c r="I12" s="29"/>
      <c r="J12" s="30"/>
    </row>
    <row r="13" spans="1:10" s="31" customFormat="1" x14ac:dyDescent="0.3">
      <c r="A13" s="55"/>
      <c r="B13" s="19" t="s">
        <v>29</v>
      </c>
      <c r="C13" s="20" t="s">
        <v>30</v>
      </c>
      <c r="D13" s="43"/>
      <c r="E13" s="60"/>
      <c r="F13" s="26"/>
      <c r="G13" s="27"/>
      <c r="H13" s="28"/>
      <c r="I13" s="29"/>
      <c r="J13" s="30"/>
    </row>
    <row r="14" spans="1:10" s="31" customFormat="1" ht="17.25" customHeight="1" x14ac:dyDescent="0.3">
      <c r="A14" s="55"/>
      <c r="B14" s="19" t="s">
        <v>16</v>
      </c>
      <c r="C14" s="20" t="s">
        <v>31</v>
      </c>
      <c r="D14" s="43"/>
      <c r="E14" s="60"/>
      <c r="F14" s="26"/>
      <c r="G14" s="27"/>
      <c r="H14" s="28"/>
      <c r="I14" s="29"/>
      <c r="J14" s="30"/>
    </row>
    <row r="15" spans="1:10" s="31" customFormat="1" ht="17.25" customHeight="1" x14ac:dyDescent="0.3">
      <c r="A15" s="55"/>
      <c r="B15" s="19" t="s">
        <v>32</v>
      </c>
      <c r="C15" s="20" t="s">
        <v>33</v>
      </c>
      <c r="D15" s="43"/>
      <c r="E15" s="60"/>
      <c r="F15" s="26"/>
      <c r="G15" s="27"/>
      <c r="H15" s="28"/>
      <c r="I15" s="29"/>
      <c r="J15" s="30"/>
    </row>
    <row r="16" spans="1:10" s="31" customFormat="1" x14ac:dyDescent="0.3">
      <c r="A16" s="55"/>
      <c r="B16" s="19" t="s">
        <v>34</v>
      </c>
      <c r="C16" s="20" t="s">
        <v>35</v>
      </c>
      <c r="D16" s="43"/>
      <c r="E16" s="60"/>
      <c r="F16" s="26"/>
      <c r="G16" s="27"/>
      <c r="H16" s="28"/>
      <c r="I16" s="29"/>
      <c r="J16" s="30"/>
    </row>
    <row r="17" spans="1:10" s="31" customFormat="1" ht="28.8" x14ac:dyDescent="0.3">
      <c r="A17" s="55"/>
      <c r="B17" s="19" t="s">
        <v>36</v>
      </c>
      <c r="C17" s="20" t="s">
        <v>35</v>
      </c>
      <c r="D17" s="43"/>
      <c r="E17" s="60"/>
      <c r="F17" s="26"/>
      <c r="G17" s="27"/>
      <c r="H17" s="28"/>
      <c r="I17" s="29"/>
      <c r="J17" s="30"/>
    </row>
    <row r="18" spans="1:10" s="31" customFormat="1" ht="28.8" x14ac:dyDescent="0.3">
      <c r="A18" s="55"/>
      <c r="B18" s="19" t="s">
        <v>37</v>
      </c>
      <c r="C18" s="20" t="s">
        <v>35</v>
      </c>
      <c r="D18" s="43"/>
      <c r="E18" s="60"/>
      <c r="F18" s="26"/>
      <c r="G18" s="27"/>
      <c r="H18" s="28"/>
      <c r="I18" s="29"/>
      <c r="J18" s="30"/>
    </row>
    <row r="19" spans="1:10" s="31" customFormat="1" ht="28.8" x14ac:dyDescent="0.3">
      <c r="A19" s="55"/>
      <c r="B19" s="19" t="s">
        <v>38</v>
      </c>
      <c r="C19" s="20" t="s">
        <v>35</v>
      </c>
      <c r="D19" s="43"/>
      <c r="E19" s="60"/>
      <c r="F19" s="26"/>
      <c r="G19" s="27"/>
      <c r="H19" s="28"/>
      <c r="I19" s="29"/>
      <c r="J19" s="30"/>
    </row>
    <row r="20" spans="1:10" s="31" customFormat="1" x14ac:dyDescent="0.3">
      <c r="A20" s="55"/>
      <c r="B20" s="19" t="s">
        <v>39</v>
      </c>
      <c r="C20" s="20" t="s">
        <v>40</v>
      </c>
      <c r="D20" s="43"/>
      <c r="E20" s="60"/>
      <c r="F20" s="26"/>
      <c r="G20" s="27"/>
      <c r="H20" s="28"/>
      <c r="I20" s="29"/>
      <c r="J20" s="30"/>
    </row>
    <row r="21" spans="1:10" s="31" customFormat="1" ht="28.8" x14ac:dyDescent="0.3">
      <c r="A21" s="55"/>
      <c r="B21" s="19" t="s">
        <v>41</v>
      </c>
      <c r="C21" s="20" t="s">
        <v>35</v>
      </c>
      <c r="D21" s="43"/>
      <c r="E21" s="60"/>
      <c r="F21" s="26"/>
      <c r="G21" s="27"/>
      <c r="H21" s="28"/>
      <c r="I21" s="29"/>
      <c r="J21" s="30"/>
    </row>
    <row r="22" spans="1:10" s="31" customFormat="1" ht="28.8" x14ac:dyDescent="0.3">
      <c r="A22" s="56"/>
      <c r="B22" s="19" t="s">
        <v>42</v>
      </c>
      <c r="C22" s="20" t="s">
        <v>35</v>
      </c>
      <c r="D22" s="43"/>
      <c r="E22" s="60"/>
      <c r="F22" s="26"/>
      <c r="G22" s="27"/>
      <c r="H22" s="28"/>
      <c r="I22" s="29"/>
      <c r="J22" s="30"/>
    </row>
    <row r="23" spans="1:10" ht="28.8" x14ac:dyDescent="0.3">
      <c r="A23" s="57"/>
      <c r="B23" s="19" t="s">
        <v>43</v>
      </c>
      <c r="C23" s="20" t="s">
        <v>35</v>
      </c>
      <c r="D23" s="43"/>
      <c r="E23" s="60"/>
      <c r="F23" s="26"/>
      <c r="G23" s="27"/>
      <c r="H23" s="28"/>
      <c r="I23" s="29"/>
      <c r="J23" s="30"/>
    </row>
    <row r="24" spans="1:10" ht="28.8" x14ac:dyDescent="0.3">
      <c r="A24" s="57"/>
      <c r="B24" s="19" t="s">
        <v>44</v>
      </c>
      <c r="C24" s="20" t="s">
        <v>35</v>
      </c>
      <c r="D24" s="43"/>
      <c r="E24" s="60"/>
      <c r="F24" s="26"/>
      <c r="G24" s="27"/>
      <c r="H24" s="28"/>
      <c r="I24" s="29"/>
      <c r="J24" s="30"/>
    </row>
    <row r="25" spans="1:10" ht="14.55" customHeight="1" x14ac:dyDescent="0.3">
      <c r="A25" s="57"/>
      <c r="B25" s="19" t="s">
        <v>45</v>
      </c>
      <c r="C25" s="20" t="s">
        <v>35</v>
      </c>
      <c r="D25" s="43"/>
      <c r="E25" s="60"/>
      <c r="F25" s="26"/>
      <c r="G25" s="27"/>
      <c r="H25" s="28"/>
      <c r="I25" s="29"/>
      <c r="J25" s="30"/>
    </row>
    <row r="26" spans="1:10" ht="28.8" x14ac:dyDescent="0.3">
      <c r="A26" s="57"/>
      <c r="B26" s="19" t="s">
        <v>46</v>
      </c>
      <c r="C26" s="20" t="s">
        <v>35</v>
      </c>
      <c r="D26" s="43"/>
      <c r="E26" s="60"/>
      <c r="F26" s="26"/>
      <c r="G26" s="27"/>
      <c r="H26" s="28"/>
      <c r="I26" s="29"/>
      <c r="J26" s="30"/>
    </row>
    <row r="27" spans="1:10" ht="14.55" customHeight="1" x14ac:dyDescent="0.3">
      <c r="A27" s="57"/>
      <c r="B27" s="19" t="s">
        <v>47</v>
      </c>
      <c r="C27" s="20" t="s">
        <v>35</v>
      </c>
      <c r="D27" s="43"/>
      <c r="E27" s="60"/>
      <c r="F27" s="26"/>
      <c r="G27" s="27"/>
      <c r="H27" s="28"/>
      <c r="I27" s="29"/>
      <c r="J27" s="30"/>
    </row>
    <row r="28" spans="1:10" ht="28.2" customHeight="1" x14ac:dyDescent="0.3">
      <c r="A28" s="57"/>
      <c r="B28" s="19" t="s">
        <v>48</v>
      </c>
      <c r="C28" s="20" t="s">
        <v>35</v>
      </c>
      <c r="D28" s="43"/>
      <c r="E28" s="60"/>
      <c r="F28" s="26"/>
      <c r="G28" s="27"/>
      <c r="H28" s="28"/>
      <c r="I28" s="29"/>
      <c r="J28" s="30"/>
    </row>
    <row r="29" spans="1:10" ht="16.2" customHeight="1" x14ac:dyDescent="0.3">
      <c r="A29" s="57"/>
      <c r="B29" s="19" t="s">
        <v>49</v>
      </c>
      <c r="C29" s="20" t="s">
        <v>35</v>
      </c>
      <c r="D29" s="43"/>
      <c r="E29" s="60"/>
      <c r="F29" s="26"/>
      <c r="G29" s="27"/>
      <c r="H29" s="28"/>
      <c r="I29" s="29"/>
      <c r="J29" s="30"/>
    </row>
    <row r="30" spans="1:10" x14ac:dyDescent="0.3">
      <c r="A30" s="57"/>
      <c r="B30" s="19" t="s">
        <v>50</v>
      </c>
      <c r="C30" s="20" t="s">
        <v>35</v>
      </c>
      <c r="D30" s="43"/>
      <c r="E30" s="60"/>
      <c r="F30" s="26"/>
      <c r="G30" s="27"/>
      <c r="H30" s="28"/>
      <c r="I30" s="29"/>
      <c r="J30" s="30"/>
    </row>
    <row r="31" spans="1:10" x14ac:dyDescent="0.3">
      <c r="A31" s="57"/>
      <c r="B31" s="19" t="s">
        <v>51</v>
      </c>
      <c r="C31" s="20" t="s">
        <v>35</v>
      </c>
      <c r="D31" s="43"/>
      <c r="E31" s="60"/>
      <c r="F31" s="26"/>
      <c r="G31" s="27"/>
      <c r="H31" s="28"/>
      <c r="I31" s="29"/>
      <c r="J31" s="30"/>
    </row>
    <row r="32" spans="1:10" x14ac:dyDescent="0.3">
      <c r="A32" s="57"/>
      <c r="B32" s="19" t="s">
        <v>52</v>
      </c>
      <c r="C32" s="20" t="s">
        <v>35</v>
      </c>
      <c r="D32" s="43"/>
      <c r="E32" s="60"/>
      <c r="F32" s="26"/>
      <c r="G32" s="27"/>
      <c r="H32" s="28"/>
      <c r="I32" s="29"/>
      <c r="J32" s="30"/>
    </row>
    <row r="33" spans="1:10" x14ac:dyDescent="0.3">
      <c r="A33" s="57"/>
      <c r="B33" s="19" t="s">
        <v>53</v>
      </c>
      <c r="C33" s="20" t="s">
        <v>35</v>
      </c>
      <c r="D33" s="43"/>
      <c r="E33" s="60"/>
      <c r="F33" s="26"/>
      <c r="G33" s="27"/>
      <c r="H33" s="28"/>
      <c r="I33" s="29"/>
      <c r="J33" s="30"/>
    </row>
    <row r="34" spans="1:10" ht="28.8" x14ac:dyDescent="0.3">
      <c r="A34" s="57"/>
      <c r="B34" s="19" t="s">
        <v>54</v>
      </c>
      <c r="C34" s="20" t="s">
        <v>55</v>
      </c>
      <c r="D34" s="43"/>
      <c r="E34" s="60"/>
      <c r="F34" s="26"/>
      <c r="G34" s="27"/>
      <c r="H34" s="28"/>
      <c r="I34" s="29"/>
      <c r="J34" s="30"/>
    </row>
    <row r="35" spans="1:10" x14ac:dyDescent="0.3">
      <c r="A35" s="57"/>
      <c r="B35" s="19" t="s">
        <v>56</v>
      </c>
      <c r="C35" s="20" t="s">
        <v>35</v>
      </c>
      <c r="D35" s="43"/>
      <c r="E35" s="60"/>
      <c r="F35" s="26"/>
      <c r="G35" s="27"/>
      <c r="H35" s="28"/>
      <c r="I35" s="29"/>
      <c r="J35" s="30"/>
    </row>
    <row r="36" spans="1:10" ht="28.8" x14ac:dyDescent="0.3">
      <c r="A36" s="57"/>
      <c r="B36" s="19" t="s">
        <v>57</v>
      </c>
      <c r="C36" s="20" t="s">
        <v>35</v>
      </c>
      <c r="D36" s="43"/>
      <c r="E36" s="60"/>
      <c r="F36" s="26"/>
      <c r="G36" s="27"/>
      <c r="H36" s="28"/>
      <c r="I36" s="29"/>
      <c r="J36" s="30"/>
    </row>
    <row r="37" spans="1:10" x14ac:dyDescent="0.3">
      <c r="A37" s="57"/>
      <c r="B37" s="19" t="s">
        <v>58</v>
      </c>
      <c r="C37" s="20" t="s">
        <v>35</v>
      </c>
      <c r="D37" s="43"/>
      <c r="E37" s="60"/>
      <c r="F37" s="26"/>
      <c r="G37" s="27"/>
      <c r="H37" s="28"/>
      <c r="I37" s="29"/>
      <c r="J37" s="30"/>
    </row>
    <row r="38" spans="1:10" ht="28.8" x14ac:dyDescent="0.3">
      <c r="A38" s="57"/>
      <c r="B38" s="19" t="s">
        <v>59</v>
      </c>
      <c r="C38" s="20" t="s">
        <v>35</v>
      </c>
      <c r="D38" s="43"/>
      <c r="E38" s="60"/>
      <c r="F38" s="26"/>
      <c r="G38" s="27"/>
      <c r="H38" s="28"/>
      <c r="I38" s="29"/>
      <c r="J38" s="30"/>
    </row>
    <row r="39" spans="1:10" x14ac:dyDescent="0.3">
      <c r="A39" s="57"/>
      <c r="B39" s="19" t="s">
        <v>60</v>
      </c>
      <c r="C39" s="20" t="s">
        <v>35</v>
      </c>
      <c r="D39" s="43"/>
      <c r="E39" s="60"/>
      <c r="F39" s="26"/>
      <c r="G39" s="27"/>
      <c r="H39" s="28"/>
      <c r="I39" s="29"/>
      <c r="J39" s="30"/>
    </row>
    <row r="40" spans="1:10" x14ac:dyDescent="0.3">
      <c r="A40" s="57"/>
      <c r="B40" s="19" t="s">
        <v>61</v>
      </c>
      <c r="C40" s="20" t="s">
        <v>35</v>
      </c>
      <c r="D40" s="43"/>
      <c r="E40" s="60"/>
      <c r="F40" s="26"/>
      <c r="G40" s="27"/>
      <c r="H40" s="28"/>
      <c r="I40" s="29"/>
      <c r="J40" s="30"/>
    </row>
    <row r="41" spans="1:10" ht="28.8" x14ac:dyDescent="0.3">
      <c r="A41" s="57"/>
      <c r="B41" s="19" t="s">
        <v>62</v>
      </c>
      <c r="C41" s="20" t="s">
        <v>35</v>
      </c>
      <c r="D41" s="43"/>
      <c r="E41" s="60"/>
      <c r="F41" s="26"/>
      <c r="G41" s="27"/>
      <c r="H41" s="28"/>
      <c r="I41" s="29"/>
      <c r="J41" s="30"/>
    </row>
    <row r="42" spans="1:10" ht="28.8" x14ac:dyDescent="0.3">
      <c r="A42" s="57"/>
      <c r="B42" s="19" t="s">
        <v>63</v>
      </c>
      <c r="C42" s="20" t="s">
        <v>35</v>
      </c>
      <c r="D42" s="43"/>
      <c r="E42" s="60"/>
      <c r="F42" s="26"/>
      <c r="G42" s="27"/>
      <c r="H42" s="28"/>
      <c r="I42" s="29"/>
      <c r="J42" s="30"/>
    </row>
    <row r="43" spans="1:10" ht="28.8" x14ac:dyDescent="0.3">
      <c r="A43" s="57"/>
      <c r="B43" s="19" t="s">
        <v>64</v>
      </c>
      <c r="C43" s="20" t="s">
        <v>35</v>
      </c>
      <c r="D43" s="43"/>
      <c r="E43" s="60"/>
      <c r="F43" s="26"/>
      <c r="G43" s="27"/>
      <c r="H43" s="28"/>
      <c r="I43" s="29"/>
      <c r="J43" s="30"/>
    </row>
    <row r="44" spans="1:10" x14ac:dyDescent="0.3">
      <c r="A44" s="57"/>
      <c r="B44" s="19" t="s">
        <v>65</v>
      </c>
      <c r="C44" s="20" t="s">
        <v>35</v>
      </c>
      <c r="D44" s="43"/>
      <c r="E44" s="60"/>
      <c r="F44" s="26"/>
      <c r="G44" s="27"/>
      <c r="H44" s="28"/>
      <c r="I44" s="29"/>
      <c r="J44" s="30"/>
    </row>
    <row r="45" spans="1:10" x14ac:dyDescent="0.3">
      <c r="A45" s="57"/>
      <c r="B45" s="19" t="s">
        <v>66</v>
      </c>
      <c r="C45" s="20" t="s">
        <v>35</v>
      </c>
      <c r="D45" s="43"/>
      <c r="E45" s="60"/>
      <c r="F45" s="26"/>
      <c r="G45" s="27"/>
      <c r="H45" s="28"/>
      <c r="I45" s="29"/>
      <c r="J45" s="30"/>
    </row>
    <row r="46" spans="1:10" ht="28.8" x14ac:dyDescent="0.3">
      <c r="A46" s="57"/>
      <c r="B46" s="19" t="s">
        <v>67</v>
      </c>
      <c r="C46" s="20" t="s">
        <v>35</v>
      </c>
      <c r="D46" s="43"/>
      <c r="E46" s="60"/>
      <c r="F46" s="26"/>
      <c r="G46" s="27"/>
      <c r="H46" s="28"/>
      <c r="I46" s="29"/>
      <c r="J46" s="30"/>
    </row>
    <row r="47" spans="1:10" ht="43.2" x14ac:dyDescent="0.3">
      <c r="A47" s="57"/>
      <c r="B47" s="19" t="s">
        <v>68</v>
      </c>
      <c r="C47" s="20" t="s">
        <v>35</v>
      </c>
      <c r="D47" s="43"/>
      <c r="E47" s="60"/>
      <c r="F47" s="26"/>
      <c r="G47" s="27"/>
      <c r="H47" s="28"/>
      <c r="I47" s="29"/>
      <c r="J47" s="30"/>
    </row>
    <row r="48" spans="1:10" ht="57.6" x14ac:dyDescent="0.3">
      <c r="A48" s="57"/>
      <c r="B48" s="19" t="s">
        <v>69</v>
      </c>
      <c r="C48" s="20" t="s">
        <v>35</v>
      </c>
      <c r="D48" s="43"/>
      <c r="E48" s="60"/>
      <c r="F48" s="26"/>
      <c r="G48" s="27"/>
      <c r="H48" s="28"/>
      <c r="I48" s="29"/>
      <c r="J48" s="30"/>
    </row>
    <row r="49" spans="1:10" ht="144" x14ac:dyDescent="0.3">
      <c r="A49" s="57"/>
      <c r="B49" s="19" t="s">
        <v>70</v>
      </c>
      <c r="C49" s="20" t="s">
        <v>35</v>
      </c>
      <c r="D49" s="43"/>
      <c r="E49" s="60"/>
      <c r="F49" s="26"/>
      <c r="G49" s="27"/>
      <c r="H49" s="28"/>
      <c r="I49" s="29"/>
      <c r="J49" s="30"/>
    </row>
    <row r="50" spans="1:10" x14ac:dyDescent="0.3">
      <c r="A50" s="57"/>
      <c r="B50" s="19" t="s">
        <v>71</v>
      </c>
      <c r="C50" s="20" t="s">
        <v>35</v>
      </c>
      <c r="D50" s="43"/>
      <c r="E50" s="60"/>
      <c r="F50" s="26"/>
      <c r="G50" s="27"/>
      <c r="H50" s="28"/>
      <c r="I50" s="29"/>
      <c r="J50" s="30"/>
    </row>
    <row r="51" spans="1:10" x14ac:dyDescent="0.3">
      <c r="A51" s="57"/>
      <c r="B51" s="19" t="s">
        <v>72</v>
      </c>
      <c r="C51" s="20" t="s">
        <v>35</v>
      </c>
      <c r="D51" s="43"/>
      <c r="E51" s="60"/>
      <c r="F51" s="26"/>
      <c r="G51" s="27"/>
      <c r="H51" s="28"/>
      <c r="I51" s="29"/>
      <c r="J51" s="30"/>
    </row>
    <row r="52" spans="1:10" x14ac:dyDescent="0.3">
      <c r="A52" s="57"/>
      <c r="B52" s="19" t="s">
        <v>73</v>
      </c>
      <c r="C52" s="20" t="s">
        <v>74</v>
      </c>
      <c r="D52" s="43"/>
      <c r="E52" s="60"/>
      <c r="F52" s="26"/>
      <c r="G52" s="27"/>
      <c r="H52" s="28"/>
      <c r="I52" s="29"/>
      <c r="J52" s="30"/>
    </row>
    <row r="53" spans="1:10" x14ac:dyDescent="0.3">
      <c r="A53" s="57"/>
      <c r="B53" s="19" t="s">
        <v>75</v>
      </c>
      <c r="C53" s="20" t="s">
        <v>35</v>
      </c>
      <c r="D53" s="43"/>
      <c r="E53" s="60"/>
      <c r="F53" s="26"/>
      <c r="G53" s="27"/>
      <c r="H53" s="28"/>
      <c r="I53" s="29"/>
      <c r="J53" s="30"/>
    </row>
    <row r="54" spans="1:10" x14ac:dyDescent="0.3">
      <c r="A54" s="57"/>
      <c r="B54" s="19" t="s">
        <v>76</v>
      </c>
      <c r="C54" s="20" t="s">
        <v>35</v>
      </c>
      <c r="D54" s="43"/>
      <c r="E54" s="60"/>
      <c r="F54" s="26"/>
      <c r="G54" s="27"/>
      <c r="H54" s="28"/>
      <c r="I54" s="29"/>
      <c r="J54" s="30"/>
    </row>
    <row r="55" spans="1:10" x14ac:dyDescent="0.3">
      <c r="A55" s="57"/>
      <c r="B55" s="19" t="s">
        <v>77</v>
      </c>
      <c r="C55" s="20" t="s">
        <v>35</v>
      </c>
      <c r="D55" s="43"/>
      <c r="E55" s="60"/>
      <c r="F55" s="26"/>
      <c r="G55" s="27"/>
      <c r="H55" s="28"/>
      <c r="I55" s="29"/>
      <c r="J55" s="30"/>
    </row>
    <row r="56" spans="1:10" x14ac:dyDescent="0.3">
      <c r="A56" s="57"/>
      <c r="B56" s="19" t="s">
        <v>78</v>
      </c>
      <c r="C56" s="20" t="s">
        <v>35</v>
      </c>
      <c r="D56" s="43"/>
      <c r="E56" s="60"/>
      <c r="F56" s="26"/>
      <c r="G56" s="27"/>
      <c r="H56" s="28"/>
      <c r="I56" s="29"/>
      <c r="J56" s="30"/>
    </row>
    <row r="57" spans="1:10" x14ac:dyDescent="0.3">
      <c r="A57" s="57"/>
      <c r="B57" s="19" t="s">
        <v>79</v>
      </c>
      <c r="C57" s="20" t="s">
        <v>35</v>
      </c>
      <c r="D57" s="43"/>
      <c r="E57" s="60"/>
      <c r="F57" s="26"/>
      <c r="G57" s="27"/>
      <c r="H57" s="28"/>
      <c r="I57" s="29"/>
      <c r="J57" s="30"/>
    </row>
    <row r="58" spans="1:10" x14ac:dyDescent="0.3">
      <c r="A58" s="57"/>
      <c r="B58" s="19" t="s">
        <v>80</v>
      </c>
      <c r="C58" s="20" t="s">
        <v>35</v>
      </c>
      <c r="D58" s="43"/>
      <c r="E58" s="60"/>
      <c r="F58" s="26"/>
      <c r="G58" s="27"/>
      <c r="H58" s="28"/>
      <c r="I58" s="29"/>
      <c r="J58" s="30"/>
    </row>
    <row r="59" spans="1:10" x14ac:dyDescent="0.3">
      <c r="A59" s="57"/>
      <c r="B59" s="19" t="s">
        <v>81</v>
      </c>
      <c r="C59" s="20" t="s">
        <v>35</v>
      </c>
      <c r="D59" s="43"/>
      <c r="E59" s="60"/>
      <c r="F59" s="26"/>
      <c r="G59" s="27"/>
      <c r="H59" s="28"/>
      <c r="I59" s="29"/>
      <c r="J59" s="30"/>
    </row>
    <row r="60" spans="1:10" ht="15" thickBot="1" x14ac:dyDescent="0.35">
      <c r="A60" s="58"/>
      <c r="B60" s="32" t="s">
        <v>82</v>
      </c>
      <c r="C60" s="33" t="s">
        <v>87</v>
      </c>
      <c r="D60" s="44"/>
      <c r="E60" s="61"/>
      <c r="F60" s="34"/>
      <c r="G60" s="35"/>
      <c r="H60" s="34"/>
      <c r="I60" s="36"/>
      <c r="J60" s="37"/>
    </row>
    <row r="61" spans="1:10" x14ac:dyDescent="0.3">
      <c r="D61" s="7"/>
      <c r="E61" s="7"/>
      <c r="F61" s="38" t="s">
        <v>9</v>
      </c>
      <c r="G61" s="39"/>
      <c r="H61" s="40">
        <f>SUM(H7:H60)</f>
        <v>0</v>
      </c>
      <c r="I61" s="40">
        <f>SUM(I7:I60)</f>
        <v>0</v>
      </c>
      <c r="J61" s="40">
        <f>SUM(J7:J60)</f>
        <v>0</v>
      </c>
    </row>
    <row r="62" spans="1:10" ht="15" thickBot="1" x14ac:dyDescent="0.35"/>
    <row r="63" spans="1:10" x14ac:dyDescent="0.3">
      <c r="A63" s="49" t="s">
        <v>14</v>
      </c>
      <c r="B63" s="50"/>
      <c r="C63" s="50"/>
      <c r="D63" s="51"/>
    </row>
    <row r="64" spans="1:10" ht="51" customHeight="1" x14ac:dyDescent="0.3">
      <c r="A64" s="74" t="s">
        <v>83</v>
      </c>
      <c r="B64" s="46"/>
      <c r="C64" s="47"/>
      <c r="D64" s="75" t="s">
        <v>13</v>
      </c>
    </row>
    <row r="65" spans="1:4" x14ac:dyDescent="0.3">
      <c r="A65" s="74" t="s">
        <v>84</v>
      </c>
      <c r="B65" s="46"/>
      <c r="C65" s="47"/>
      <c r="D65" s="75" t="s">
        <v>13</v>
      </c>
    </row>
    <row r="66" spans="1:4" x14ac:dyDescent="0.3">
      <c r="A66" s="74" t="s">
        <v>85</v>
      </c>
      <c r="B66" s="46"/>
      <c r="C66" s="47"/>
      <c r="D66" s="75" t="s">
        <v>13</v>
      </c>
    </row>
    <row r="67" spans="1:4" ht="15" thickBot="1" x14ac:dyDescent="0.35">
      <c r="A67" s="76" t="s">
        <v>86</v>
      </c>
      <c r="B67" s="77"/>
      <c r="C67" s="78"/>
      <c r="D67" s="79" t="s">
        <v>13</v>
      </c>
    </row>
  </sheetData>
  <sheetProtection sheet="1" objects="1" scenarios="1" formatColumns="0" formatRows="0"/>
  <mergeCells count="16">
    <mergeCell ref="J5:J6"/>
    <mergeCell ref="G5:G6"/>
    <mergeCell ref="H5:H6"/>
    <mergeCell ref="A5:A6"/>
    <mergeCell ref="B5:C5"/>
    <mergeCell ref="D5:D6"/>
    <mergeCell ref="F5:F6"/>
    <mergeCell ref="A67:C67"/>
    <mergeCell ref="A3:D3"/>
    <mergeCell ref="A63:D63"/>
    <mergeCell ref="I5:I6"/>
    <mergeCell ref="A7:A60"/>
    <mergeCell ref="A66:C66"/>
    <mergeCell ref="A65:C65"/>
    <mergeCell ref="A64:C64"/>
    <mergeCell ref="E7:E60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2020-11-26T14:29:15Z</dcterms:modified>
</cp:coreProperties>
</file>