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842020 Dodávka notebooků pro OIS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<sst xmlns="http://schemas.openxmlformats.org/spreadsheetml/2006/main" count="57" uniqueCount="54">
  <si>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</si>
  <si>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</si>
  <si>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</si>
  <si>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</si>
  <si>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</si>
  <si>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</si>
  <si>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</si>
  <si>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</si>
  <si>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</si>
  <si>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</si>
  <si>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</si>
  <si>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</si>
  <si>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</si>
  <si>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</si>
  <si>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</si>
  <si>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</si>
  <si>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</si>
  <si>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</si>
  <si>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</si>
  <si>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</si>
  <si>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</si>
  <si>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</si>
  <si>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</si>
  <si>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</si>
  <si>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</si>
  <si>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</si>
  <si>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</si>
  <si>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</si>
  <si>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</si>
  <si>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</si>
  <si>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</si>
  <si>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</si>
  <si>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</si>
  <si>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Výdrž baterie</t>
  </si>
  <si>
    <t>max. 2,5 kg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</si>
  <si>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</si>
  <si>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</si>
  <si>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</si>
  <si>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</si>
  <si>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</si>
  <si>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1x HDMI</t>
  </si>
  <si>
    <t>min. 256 GB</t>
  </si>
  <si>
    <t>PassMark – CPU Mark min. 3 700</t>
  </si>
  <si>
    <t>min. 1920 × 1080 px, FULL HD</t>
  </si>
  <si>
    <t>min. 2x USB 3.0 nebo vyšší, min. 1x USB 2.0 nebo vyšší, min. 1x USB-C, WiFi, Bluetooth, ComboJack</t>
  </si>
  <si>
    <t>min. 8 GB DDR4</t>
  </si>
  <si>
    <t>min. 720 px/HD</t>
  </si>
  <si>
    <t>min. 8 hod</t>
  </si>
  <si>
    <t>předinstalovaný OEM operační systém Windows (nutné jako podkladová licence pro Campus Agreement)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</si>
  <si>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</si>
  <si>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16.200 </t>
    </r>
    <r>
      <rPr>
        <b/>
        <sz val="11"/>
        <rFont val="Arial"/>
        <family val="2"/>
        <charset val="238"/>
      </rPr>
      <t>Kč bez DPH</t>
    </r>
  </si>
  <si>
    <t>numerická klávesnice</t>
  </si>
  <si>
    <t>Záruka</t>
  </si>
  <si>
    <t>min.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</si>
</sst>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1" fillId="3" borderId="3" xfId="0" applyNumberFormat="1" applyFont="1" applyFill="1" applyBorder="1" applyAlignment="1" applyProtection="1">
      <alignment wrapText="1"/>
      <protection locked="0"/>
    </xf>
    <xf numFmtId="0" fontId="1" fillId="7" borderId="3" xfId="0" applyFont="1" applyFill="1" applyBorder="1" applyAlignment="1" applyProtection="1">
      <alignment horizontal="center" wrapText="1"/>
    </xf>
    <xf numFmtId="164" fontId="1" fillId="7" borderId="3" xfId="0" applyNumberFormat="1" applyFont="1" applyFill="1" applyBorder="1" applyAlignment="1" applyProtection="1">
      <alignment wrapText="1"/>
    </xf>
    <xf numFmtId="0" fontId="1" fillId="8" borderId="6" xfId="0" applyFont="1" applyFill="1" applyBorder="1" applyAlignment="1" applyProtection="1">
      <alignment horizontal="center" wrapText="1"/>
    </xf>
    <xf numFmtId="3" fontId="1" fillId="8" borderId="6" xfId="0" applyNumberFormat="1" applyFont="1" applyFill="1" applyBorder="1" applyAlignment="1" applyProtection="1">
      <alignment wrapText="1"/>
    </xf>
    <xf numFmtId="0" fontId="1" fillId="9" borderId="6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164" fontId="1" fillId="7" borderId="16" xfId="0" applyNumberFormat="1" applyFont="1" applyFill="1" applyBorder="1" applyAlignment="1" applyProtection="1">
      <alignment wrapText="1"/>
    </xf>
    <xf numFmtId="0" fontId="1" fillId="9" borderId="17" xfId="0" applyFont="1" applyFill="1" applyBorder="1" applyAlignment="1" applyProtection="1">
      <alignment wrapText="1"/>
    </xf>
    <xf numFmtId="0" fontId="1" fillId="9" borderId="13" xfId="0" applyFont="1" applyFill="1" applyBorder="1" applyAlignment="1" applyProtection="1">
      <alignment wrapText="1"/>
    </xf>
    <xf numFmtId="0" fontId="1" fillId="0" borderId="20" xfId="0" applyFont="1" applyBorder="1" applyAlignment="1" applyProtection="1">
      <alignment wrapText="1"/>
    </xf>
    <xf numFmtId="165" fontId="2" fillId="0" borderId="28" xfId="0" applyNumberFormat="1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1" fillId="0" borderId="19" xfId="0" applyFont="1" applyFill="1" applyBorder="1" applyAlignment="1" applyProtection="1">
      <alignment vertical="center" wrapText="1"/>
    </xf>
    <xf numFmtId="0" fontId="1" fillId="2" borderId="19" xfId="0" applyFont="1" applyFill="1" applyBorder="1" applyAlignment="1" applyProtection="1">
      <alignment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8" borderId="20" xfId="0" applyFont="1" applyFill="1" applyBorder="1" applyAlignment="1" applyProtection="1">
      <alignment horizontal="center" wrapText="1"/>
    </xf>
    <xf numFmtId="3" fontId="1" fillId="8" borderId="20" xfId="0" applyNumberFormat="1" applyFont="1" applyFill="1" applyBorder="1" applyAlignment="1" applyProtection="1">
      <alignment wrapText="1"/>
    </xf>
    <xf numFmtId="0" fontId="1" fillId="9" borderId="20" xfId="0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left" vertical="top"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7" xfId="0" applyFont="1" applyFill="1" applyBorder="1" applyAlignment="1" applyProtection="1">
      <alignment horizontal="left" vertical="top" wrapText="1"/>
      <protection locked="0"/>
    </xf>
    <xf numFmtId="0" fontId="1" fillId="2" borderId="35" xfId="0" applyFont="1" applyFill="1" applyBorder="1" applyAlignment="1" applyProtection="1">
      <alignment horizontal="left" vertical="top" wrapText="1"/>
    </xf>
    <xf numFmtId="0" fontId="1" fillId="2" borderId="36" xfId="0" applyFont="1" applyFill="1" applyBorder="1" applyAlignment="1" applyProtection="1">
      <alignment horizontal="left" vertical="top" wrapText="1"/>
    </xf>
    <xf numFmtId="0" fontId="1" fillId="2" borderId="3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6" fillId="0" borderId="29" xfId="0" applyFont="1" applyBorder="1" applyAlignment="1" applyProtection="1">
      <alignment horizontal="center" wrapText="1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3" xfId="0" applyFont="1" applyBorder="1" applyAlignment="1" applyProtection="1">
      <alignment wrapText="1"/>
    </xf>
    <xf numFmtId="0" fontId="5" fillId="0" borderId="9" xfId="0" applyFont="1" applyBorder="1" applyAlignment="1" applyProtection="1">
      <alignment horizontal="left" wrapText="1"/>
    </xf>
    <xf numFmtId="0" fontId="5" fillId="0" borderId="10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left" wrapText="1"/>
    </xf>
    <xf numFmtId="0" fontId="5" fillId="0" borderId="26" xfId="0" applyFont="1" applyBorder="1" applyAlignment="1" applyProtection="1">
      <alignment horizontal="left" wrapText="1"/>
    </xf>
    <xf numFmtId="0" fontId="5" fillId="0" borderId="20" xfId="0" applyFont="1" applyBorder="1" applyAlignment="1" applyProtection="1">
      <alignment horizontal="left" wrapText="1"/>
    </xf>
    <xf numFmtId="0" fontId="5" fillId="0" borderId="21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4" borderId="22" xfId="0" applyFont="1" applyFill="1" applyBorder="1" applyAlignment="1" applyProtection="1">
      <alignment horizontal="center" vertical="top" wrapText="1"/>
    </xf>
    <xf numFmtId="0" fontId="2" fillId="4" borderId="23" xfId="0" applyFont="1" applyFill="1" applyBorder="1" applyAlignment="1" applyProtection="1">
      <alignment horizontal="center" wrapText="1"/>
    </xf>
    <xf numFmtId="0" fontId="1" fillId="4" borderId="23" xfId="0" applyFont="1" applyFill="1" applyBorder="1" applyAlignment="1" applyProtection="1">
      <alignment horizontal="center"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23" xfId="0" applyFont="1" applyFill="1" applyBorder="1" applyAlignment="1" applyProtection="1">
      <alignment horizontal="center" vertical="top" wrapText="1"/>
    </xf>
    <xf numFmtId="0" fontId="2" fillId="5" borderId="23" xfId="0" applyFont="1" applyFill="1" applyBorder="1" applyAlignment="1" applyProtection="1">
      <alignment horizont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wrapText="1"/>
    </xf>
    <xf numFmtId="0" fontId="2" fillId="5" borderId="4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left" vertical="top" wrapText="1"/>
    </xf>
    <xf numFmtId="3" fontId="1" fillId="8" borderId="5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0" fontId="2" fillId="6" borderId="34" xfId="0" applyFont="1" applyFill="1" applyBorder="1" applyAlignment="1" applyProtection="1">
      <alignment horizontal="left" vertical="top" wrapText="1"/>
    </xf>
    <xf numFmtId="3" fontId="1" fillId="8" borderId="27" xfId="0" applyNumberFormat="1" applyFont="1" applyFill="1" applyBorder="1" applyAlignment="1" applyProtection="1">
      <alignment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wrapText="1"/>
    </xf>
    <xf numFmtId="0" fontId="1" fillId="0" borderId="20" xfId="0" applyFont="1" applyFill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right" wrapText="1"/>
    </xf>
    <xf numFmtId="0" fontId="1" fillId="0" borderId="10" xfId="0" applyFont="1" applyBorder="1" applyAlignment="1" applyProtection="1">
      <alignment wrapText="1"/>
    </xf>
    <xf numFmtId="0" fontId="1" fillId="0" borderId="11" xfId="0" applyFont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K15" sqref="K15"/>
    </sheetView>
  </sheetViews>
  <sheetFormatPr defaultColWidth="8.6640625" defaultRowHeight="13.8" x14ac:dyDescent="0.25"/>
  <cols>
    <col min="1" max="1" width="15.6640625" style="48" customWidth="1"/>
    <col min="2" max="2" width="29.21875" style="48" customWidth="1"/>
    <col min="3" max="3" width="50.33203125" style="48" customWidth="1"/>
    <col min="4" max="4" width="24" style="48" customWidth="1"/>
    <col min="5" max="5" width="23.6640625" style="48" bestFit="1" customWidth="1"/>
    <col min="6" max="6" width="15.6640625" style="48" customWidth="1"/>
    <col min="7" max="7" width="6.109375" style="48" customWidth="1"/>
    <col min="8" max="10" width="15.6640625" style="48" customWidth="1"/>
    <col min="11" max="16384" width="8.6640625" style="48"/>
  </cols>
  <sheetData>
    <row r="1" spans="1:10" ht="25.95" customHeight="1" thickBot="1" x14ac:dyDescent="0.3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14.4" thickBot="1" x14ac:dyDescent="0.3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0" ht="15.75" customHeight="1" x14ac:dyDescent="0.2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4"/>
    </row>
    <row r="4" spans="1:10" ht="31.5" customHeight="1" thickBot="1" x14ac:dyDescent="0.3">
      <c r="A4" s="55" t="s">
        <v>49</v>
      </c>
      <c r="B4" s="56"/>
      <c r="C4" s="56"/>
      <c r="D4" s="56"/>
      <c r="E4" s="56"/>
      <c r="F4" s="56"/>
      <c r="G4" s="56"/>
      <c r="H4" s="56"/>
      <c r="I4" s="56"/>
      <c r="J4" s="57"/>
    </row>
    <row r="5" spans="1:10" ht="14.4" thickBot="1" x14ac:dyDescent="0.3">
      <c r="A5" s="58"/>
      <c r="B5" s="59"/>
      <c r="C5" s="59"/>
      <c r="D5" s="60"/>
      <c r="E5" s="60"/>
      <c r="F5" s="61"/>
      <c r="G5" s="50"/>
      <c r="H5" s="62"/>
      <c r="I5" s="50"/>
      <c r="J5" s="51"/>
    </row>
    <row r="6" spans="1:10" ht="15" customHeight="1" x14ac:dyDescent="0.25">
      <c r="A6" s="63" t="s">
        <v>0</v>
      </c>
      <c r="B6" s="64" t="s">
        <v>1</v>
      </c>
      <c r="C6" s="65"/>
      <c r="D6" s="66" t="s">
        <v>2</v>
      </c>
      <c r="E6" s="67" t="s">
        <v>3</v>
      </c>
      <c r="F6" s="68" t="s">
        <v>10</v>
      </c>
      <c r="G6" s="69" t="s">
        <v>7</v>
      </c>
      <c r="H6" s="70" t="s">
        <v>9</v>
      </c>
      <c r="I6" s="70" t="s">
        <v>11</v>
      </c>
      <c r="J6" s="71" t="s">
        <v>12</v>
      </c>
    </row>
    <row r="7" spans="1:10" ht="27.6" x14ac:dyDescent="0.25">
      <c r="A7" s="72"/>
      <c r="B7" s="73" t="s">
        <v>4</v>
      </c>
      <c r="C7" s="73" t="s">
        <v>5</v>
      </c>
      <c r="D7" s="74"/>
      <c r="E7" s="75" t="s">
        <v>6</v>
      </c>
      <c r="F7" s="76"/>
      <c r="G7" s="77"/>
      <c r="H7" s="78"/>
      <c r="I7" s="78"/>
      <c r="J7" s="79"/>
    </row>
    <row r="8" spans="1:10" ht="15" customHeight="1" x14ac:dyDescent="0.25">
      <c r="A8" s="80" t="s">
        <v>37</v>
      </c>
      <c r="B8" s="17" t="s">
        <v>18</v>
      </c>
      <c r="C8" s="18" t="s">
        <v>50</v>
      </c>
      <c r="D8" s="19"/>
      <c r="E8" s="36"/>
      <c r="F8" s="1"/>
      <c r="G8" s="2">
        <v>2</v>
      </c>
      <c r="H8" s="3">
        <f>F8*G8</f>
        <v>0</v>
      </c>
      <c r="I8" s="3">
        <f>J8-H8</f>
        <v>0</v>
      </c>
      <c r="J8" s="12">
        <f>H8*1.21</f>
        <v>0</v>
      </c>
    </row>
    <row r="9" spans="1:10" ht="15" customHeight="1" x14ac:dyDescent="0.25">
      <c r="A9" s="80"/>
      <c r="B9" s="10" t="s">
        <v>28</v>
      </c>
      <c r="C9" s="20" t="s">
        <v>42</v>
      </c>
      <c r="D9" s="19"/>
      <c r="E9" s="37"/>
      <c r="F9" s="81"/>
      <c r="G9" s="4"/>
      <c r="H9" s="5"/>
      <c r="I9" s="6"/>
      <c r="J9" s="13"/>
    </row>
    <row r="10" spans="1:10" ht="15" customHeight="1" x14ac:dyDescent="0.25">
      <c r="A10" s="80"/>
      <c r="B10" s="10" t="s">
        <v>29</v>
      </c>
      <c r="C10" s="20" t="s">
        <v>38</v>
      </c>
      <c r="D10" s="19"/>
      <c r="E10" s="37"/>
      <c r="F10" s="82"/>
      <c r="G10" s="7"/>
      <c r="H10" s="8"/>
      <c r="I10" s="9"/>
      <c r="J10" s="14"/>
    </row>
    <row r="11" spans="1:10" ht="15" customHeight="1" x14ac:dyDescent="0.25">
      <c r="A11" s="80"/>
      <c r="B11" s="10" t="s">
        <v>30</v>
      </c>
      <c r="C11" s="21" t="s">
        <v>39</v>
      </c>
      <c r="D11" s="19"/>
      <c r="E11" s="37"/>
      <c r="F11" s="82"/>
      <c r="G11" s="7"/>
      <c r="H11" s="8"/>
      <c r="I11" s="9"/>
      <c r="J11" s="14"/>
    </row>
    <row r="12" spans="1:10" x14ac:dyDescent="0.25">
      <c r="A12" s="80"/>
      <c r="B12" s="10" t="s">
        <v>19</v>
      </c>
      <c r="C12" s="21" t="s">
        <v>43</v>
      </c>
      <c r="D12" s="19"/>
      <c r="E12" s="37"/>
      <c r="F12" s="82"/>
      <c r="G12" s="7"/>
      <c r="H12" s="8"/>
      <c r="I12" s="9"/>
      <c r="J12" s="14"/>
    </row>
    <row r="13" spans="1:10" x14ac:dyDescent="0.25">
      <c r="A13" s="80"/>
      <c r="B13" s="10" t="s">
        <v>23</v>
      </c>
      <c r="C13" s="21" t="s">
        <v>53</v>
      </c>
      <c r="D13" s="19"/>
      <c r="E13" s="37"/>
      <c r="F13" s="82"/>
      <c r="G13" s="7"/>
      <c r="H13" s="8"/>
      <c r="I13" s="9"/>
      <c r="J13" s="14"/>
    </row>
    <row r="14" spans="1:10" x14ac:dyDescent="0.25">
      <c r="A14" s="80"/>
      <c r="B14" s="10" t="s">
        <v>25</v>
      </c>
      <c r="C14" s="21" t="s">
        <v>40</v>
      </c>
      <c r="D14" s="19"/>
      <c r="E14" s="37"/>
      <c r="F14" s="82"/>
      <c r="G14" s="7"/>
      <c r="H14" s="8"/>
      <c r="I14" s="9"/>
      <c r="J14" s="14"/>
    </row>
    <row r="15" spans="1:10" x14ac:dyDescent="0.25">
      <c r="A15" s="80"/>
      <c r="B15" s="10" t="s">
        <v>31</v>
      </c>
      <c r="C15" s="21" t="s">
        <v>41</v>
      </c>
      <c r="D15" s="19"/>
      <c r="E15" s="37"/>
      <c r="F15" s="82"/>
      <c r="G15" s="7"/>
      <c r="H15" s="8"/>
      <c r="I15" s="9"/>
      <c r="J15" s="14"/>
    </row>
    <row r="16" spans="1:10" ht="37.200000000000003" customHeight="1" x14ac:dyDescent="0.25">
      <c r="A16" s="80"/>
      <c r="B16" s="10" t="s">
        <v>21</v>
      </c>
      <c r="C16" s="21" t="s">
        <v>44</v>
      </c>
      <c r="D16" s="19"/>
      <c r="E16" s="37"/>
      <c r="F16" s="82"/>
      <c r="G16" s="7"/>
      <c r="H16" s="8"/>
      <c r="I16" s="9"/>
      <c r="J16" s="14"/>
    </row>
    <row r="17" spans="1:10" ht="47.25" customHeight="1" x14ac:dyDescent="0.25">
      <c r="A17" s="80"/>
      <c r="B17" s="10" t="s">
        <v>20</v>
      </c>
      <c r="C17" s="21" t="s">
        <v>48</v>
      </c>
      <c r="D17" s="19"/>
      <c r="E17" s="37"/>
      <c r="F17" s="82"/>
      <c r="G17" s="7"/>
      <c r="H17" s="8"/>
      <c r="I17" s="9"/>
      <c r="J17" s="14"/>
    </row>
    <row r="18" spans="1:10" ht="18" customHeight="1" x14ac:dyDescent="0.25">
      <c r="A18" s="80"/>
      <c r="B18" s="10" t="s">
        <v>24</v>
      </c>
      <c r="C18" s="21" t="s">
        <v>45</v>
      </c>
      <c r="D18" s="19"/>
      <c r="E18" s="37"/>
      <c r="F18" s="82"/>
      <c r="G18" s="7"/>
      <c r="H18" s="8"/>
      <c r="I18" s="9"/>
      <c r="J18" s="14"/>
    </row>
    <row r="19" spans="1:10" ht="16.95" customHeight="1" x14ac:dyDescent="0.25">
      <c r="A19" s="80"/>
      <c r="B19" s="10" t="s">
        <v>26</v>
      </c>
      <c r="C19" s="21" t="s">
        <v>46</v>
      </c>
      <c r="D19" s="19"/>
      <c r="E19" s="37"/>
      <c r="F19" s="82"/>
      <c r="G19" s="7"/>
      <c r="H19" s="8"/>
      <c r="I19" s="9"/>
      <c r="J19" s="14"/>
    </row>
    <row r="20" spans="1:10" ht="15.75" customHeight="1" x14ac:dyDescent="0.25">
      <c r="A20" s="80"/>
      <c r="B20" s="10" t="s">
        <v>22</v>
      </c>
      <c r="C20" s="21" t="s">
        <v>34</v>
      </c>
      <c r="D20" s="19"/>
      <c r="E20" s="37"/>
      <c r="F20" s="82"/>
      <c r="G20" s="7"/>
      <c r="H20" s="8"/>
      <c r="I20" s="9"/>
      <c r="J20" s="14"/>
    </row>
    <row r="21" spans="1:10" ht="17.25" customHeight="1" x14ac:dyDescent="0.25">
      <c r="A21" s="80"/>
      <c r="B21" s="10" t="s">
        <v>33</v>
      </c>
      <c r="C21" s="21" t="s">
        <v>47</v>
      </c>
      <c r="D21" s="19"/>
      <c r="E21" s="37"/>
      <c r="F21" s="82"/>
      <c r="G21" s="7"/>
      <c r="H21" s="8"/>
      <c r="I21" s="9"/>
      <c r="J21" s="14"/>
    </row>
    <row r="22" spans="1:10" ht="19.5" customHeight="1" x14ac:dyDescent="0.25">
      <c r="A22" s="80"/>
      <c r="B22" s="10" t="s">
        <v>52</v>
      </c>
      <c r="C22" s="21" t="s">
        <v>32</v>
      </c>
      <c r="D22" s="19"/>
      <c r="E22" s="37"/>
      <c r="F22" s="82"/>
      <c r="G22" s="7"/>
      <c r="H22" s="8"/>
      <c r="I22" s="9"/>
      <c r="J22" s="14"/>
    </row>
    <row r="23" spans="1:10" ht="19.5" customHeight="1" thickBot="1" x14ac:dyDescent="0.3">
      <c r="A23" s="83"/>
      <c r="B23" s="24" t="s">
        <v>27</v>
      </c>
      <c r="C23" s="25" t="s">
        <v>51</v>
      </c>
      <c r="D23" s="26"/>
      <c r="E23" s="38"/>
      <c r="F23" s="84"/>
      <c r="G23" s="27"/>
      <c r="H23" s="28"/>
      <c r="I23" s="29"/>
      <c r="J23" s="30"/>
    </row>
    <row r="24" spans="1:10" ht="14.4" thickBot="1" x14ac:dyDescent="0.3">
      <c r="A24" s="85"/>
      <c r="B24" s="86"/>
      <c r="C24" s="86"/>
      <c r="D24" s="87"/>
      <c r="E24" s="87"/>
      <c r="F24" s="88" t="s">
        <v>8</v>
      </c>
      <c r="G24" s="15"/>
      <c r="H24" s="16">
        <f>SUM(H8)</f>
        <v>0</v>
      </c>
      <c r="I24" s="22">
        <f>SUM(I8)</f>
        <v>0</v>
      </c>
      <c r="J24" s="23">
        <f>SUM(J8)</f>
        <v>0</v>
      </c>
    </row>
    <row r="25" spans="1:10" ht="16.2" customHeight="1" x14ac:dyDescent="0.25">
      <c r="A25" s="39" t="s">
        <v>13</v>
      </c>
      <c r="B25" s="40"/>
      <c r="C25" s="41"/>
      <c r="D25" s="31" t="s">
        <v>16</v>
      </c>
      <c r="E25" s="89"/>
      <c r="F25" s="89"/>
      <c r="G25" s="89"/>
      <c r="H25" s="89"/>
      <c r="I25" s="89"/>
      <c r="J25" s="90"/>
    </row>
    <row r="26" spans="1:10" x14ac:dyDescent="0.25">
      <c r="A26" s="42" t="s">
        <v>14</v>
      </c>
      <c r="B26" s="43"/>
      <c r="C26" s="44"/>
      <c r="D26" s="11" t="s">
        <v>16</v>
      </c>
      <c r="E26" s="50"/>
      <c r="F26" s="50"/>
      <c r="G26" s="50"/>
      <c r="H26" s="50"/>
      <c r="I26" s="50"/>
      <c r="J26" s="51"/>
    </row>
    <row r="27" spans="1:10" ht="16.2" customHeight="1" x14ac:dyDescent="0.25">
      <c r="A27" s="42" t="s">
        <v>17</v>
      </c>
      <c r="B27" s="43"/>
      <c r="C27" s="44"/>
      <c r="D27" s="11" t="s">
        <v>16</v>
      </c>
      <c r="E27" s="50"/>
      <c r="F27" s="50"/>
      <c r="G27" s="50"/>
      <c r="H27" s="50"/>
      <c r="I27" s="50"/>
      <c r="J27" s="51"/>
    </row>
    <row r="28" spans="1:10" ht="45" customHeight="1" thickBot="1" x14ac:dyDescent="0.3">
      <c r="A28" s="33" t="s">
        <v>15</v>
      </c>
      <c r="B28" s="34"/>
      <c r="C28" s="35"/>
      <c r="D28" s="32" t="s">
        <v>16</v>
      </c>
      <c r="E28" s="15"/>
      <c r="F28" s="15"/>
      <c r="G28" s="15"/>
      <c r="H28" s="15"/>
      <c r="I28" s="15"/>
      <c r="J28" s="91"/>
    </row>
  </sheetData>
  <sheetProtection sheet="1" formatCells="0" formatColumns="0"/>
  <mergeCells count="17">
    <mergeCell ref="A3:J3"/>
    <mergeCell ref="A4:J4"/>
    <mergeCell ref="A1:J1"/>
    <mergeCell ref="I6:I7"/>
    <mergeCell ref="J6:J7"/>
    <mergeCell ref="H6:H7"/>
    <mergeCell ref="G6:G7"/>
    <mergeCell ref="A28:C28"/>
    <mergeCell ref="F6:F7"/>
    <mergeCell ref="A8:A23"/>
    <mergeCell ref="E8:E23"/>
    <mergeCell ref="A6:A7"/>
    <mergeCell ref="B6:C6"/>
    <mergeCell ref="D6:D7"/>
    <mergeCell ref="A25:C25"/>
    <mergeCell ref="A26:C2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2020-11-20T16:21:25Z</dcterms:modified>
</cp:coreProperties>
</file>