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562020 Dodávka notebooků pro OMVI_4\"/>
    </mc:Choice>
  </mc:AlternateContent>
  <bookViews>
    <workbookView xWindow="0" yWindow="0" windowWidth="23040" windowHeight="8040"/>
  </bookViews>
  <sheets>
    <sheet name="TP" sheetId="3" r:id="rId1"/>
  </sheets>
  <definedNames>
    <definedName name="_xlnm._FilterDatabase" localSheetId="0" hidden="1">TP!$G$7:$G$24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4" i="3"/>
  <c r="J8" i="3"/>
  <c r="J24" i="3"/>
  <c r="I8" i="3"/>
  <c r="I24" i="3"/>
</calcChain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<sst xmlns="http://schemas.openxmlformats.org/spreadsheetml/2006/main" count="59" uniqueCount="55">
  <si>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</si>
  <si>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</si>
  <si>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</si>
  <si>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</si>
  <si>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</si>
  <si>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</si>
  <si>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</si>
  <si>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</si>
  <si>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</si>
  <si>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</si>
  <si>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</si>
  <si>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</si>
  <si>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</si>
  <si>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</si>
  <si>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</si>
  <si>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</si>
  <si>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</si>
  <si>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</si>
  <si>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</si>
  <si>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</si>
  <si>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</si>
  <si>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</si>
  <si>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</si>
  <si>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</si>
  <si>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</si>
  <si>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</si>
  <si>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</si>
  <si>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</si>
  <si>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</si>
  <si>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</si>
  <si>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</si>
  <si>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</si>
  <si>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</si>
  <si>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</si>
  <si>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</si>
  <si>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Výdrž baterie</t>
  </si>
  <si>
    <t>max. 2,5 kg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</si>
  <si>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</si>
  <si>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</si>
  <si>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</si>
  <si>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</si>
  <si>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</si>
  <si>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</si>
  <si>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</si>
  <si>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</si>
  <si>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PassMark – CPU Mark min. 3 700</t>
  </si>
  <si>
    <t>min. 1920 × 1080 px, FULL HD</t>
  </si>
  <si>
    <t>min. 2x USB 3.0 nebo vyšší, min. 1x USB 2.0 nebo vyšší, min. 1x USB-C, WiFi, Bluetooth, ComboJack</t>
  </si>
  <si>
    <t>min. 8 GB DDR4</t>
  </si>
  <si>
    <t>min. 720 px/HD</t>
  </si>
  <si>
    <t>min. 8 hod</t>
  </si>
  <si>
    <t>předinstalovaný OEM operační systém Windows (nutné jako podkladová licence pro Campus Agreement)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</si>
  <si>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</si>
  <si>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  <charset val="238"/>
      </rPr>
      <t xml:space="preserve">16.200 </t>
    </r>
    <r>
      <rPr>
        <b/>
        <sz val="11"/>
        <rFont val="Arial"/>
        <family val="2"/>
        <charset val="238"/>
      </rPr>
      <t>Kč bez DPH</t>
    </r>
  </si>
  <si>
    <t>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</si>
</sst>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3" fontId="1" fillId="3" borderId="3" xfId="0" applyNumberFormat="1" applyFont="1" applyFill="1" applyBorder="1" applyAlignment="1" applyProtection="1">
      <alignment wrapText="1"/>
      <protection locked="0"/>
    </xf>
    <xf numFmtId="0" fontId="1" fillId="7" borderId="3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wrapText="1"/>
    </xf>
    <xf numFmtId="0" fontId="1" fillId="8" borderId="8" xfId="0" applyFont="1" applyFill="1" applyBorder="1" applyAlignment="1" applyProtection="1">
      <alignment horizontal="center" wrapText="1"/>
    </xf>
    <xf numFmtId="3" fontId="1" fillId="8" borderId="8" xfId="0" applyNumberFormat="1" applyFont="1" applyFill="1" applyBorder="1" applyAlignment="1" applyProtection="1">
      <alignment wrapText="1"/>
    </xf>
    <xf numFmtId="0" fontId="1" fillId="9" borderId="8" xfId="0" applyFont="1" applyFill="1" applyBorder="1" applyAlignment="1" applyProtection="1">
      <alignment wrapText="1"/>
    </xf>
    <xf numFmtId="0" fontId="1" fillId="8" borderId="0" xfId="0" applyFont="1" applyFill="1" applyBorder="1" applyAlignment="1" applyProtection="1">
      <alignment horizontal="center" wrapText="1"/>
    </xf>
    <xf numFmtId="3" fontId="1" fillId="8" borderId="0" xfId="0" applyNumberFormat="1" applyFont="1" applyFill="1" applyBorder="1" applyAlignment="1" applyProtection="1">
      <alignment wrapText="1"/>
    </xf>
    <xf numFmtId="0" fontId="1" fillId="9" borderId="0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7" borderId="18" xfId="0" applyNumberFormat="1" applyFont="1" applyFill="1" applyBorder="1" applyAlignment="1" applyProtection="1">
      <alignment wrapText="1"/>
    </xf>
    <xf numFmtId="0" fontId="1" fillId="9" borderId="19" xfId="0" applyFont="1" applyFill="1" applyBorder="1" applyAlignment="1" applyProtection="1">
      <alignment wrapText="1"/>
    </xf>
    <xf numFmtId="0" fontId="1" fillId="9" borderId="15" xfId="0" applyFont="1" applyFill="1" applyBorder="1" applyAlignment="1" applyProtection="1">
      <alignment wrapText="1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wrapText="1"/>
    </xf>
    <xf numFmtId="165" fontId="2" fillId="0" borderId="34" xfId="0" applyNumberFormat="1" applyFont="1" applyBorder="1" applyAlignment="1" applyProtection="1">
      <alignment wrapText="1"/>
    </xf>
    <xf numFmtId="0" fontId="2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165" fontId="2" fillId="0" borderId="38" xfId="0" applyNumberFormat="1" applyFont="1" applyBorder="1" applyAlignment="1" applyProtection="1">
      <alignment wrapText="1"/>
    </xf>
    <xf numFmtId="165" fontId="2" fillId="0" borderId="39" xfId="0" applyNumberFormat="1" applyFont="1" applyBorder="1" applyAlignment="1" applyProtection="1">
      <alignment wrapText="1"/>
    </xf>
    <xf numFmtId="0" fontId="1" fillId="0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0" fontId="1" fillId="8" borderId="25" xfId="0" applyFont="1" applyFill="1" applyBorder="1" applyAlignment="1" applyProtection="1">
      <alignment horizontal="center" wrapText="1"/>
    </xf>
    <xf numFmtId="3" fontId="1" fillId="8" borderId="25" xfId="0" applyNumberFormat="1" applyFont="1" applyFill="1" applyBorder="1" applyAlignment="1" applyProtection="1">
      <alignment wrapText="1"/>
    </xf>
    <xf numFmtId="0" fontId="1" fillId="9" borderId="25" xfId="0" applyFont="1" applyFill="1" applyBorder="1" applyAlignment="1" applyProtection="1">
      <alignment wrapText="1"/>
    </xf>
    <xf numFmtId="0" fontId="1" fillId="9" borderId="26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horizontal="left" vertical="top" wrapText="1"/>
    </xf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3" xfId="0" applyFont="1" applyFill="1" applyBorder="1" applyAlignment="1" applyProtection="1">
      <alignment horizontal="left" vertical="top" wrapText="1"/>
    </xf>
    <xf numFmtId="0" fontId="1" fillId="2" borderId="27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3" xfId="0" applyFont="1" applyFill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center" wrapText="1"/>
    </xf>
    <xf numFmtId="0" fontId="6" fillId="0" borderId="36" xfId="0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5" xfId="0" applyFont="1" applyBorder="1" applyAlignment="1" applyProtection="1">
      <alignment wrapText="1"/>
    </xf>
    <xf numFmtId="0" fontId="5" fillId="0" borderId="11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 wrapText="1"/>
    </xf>
    <xf numFmtId="0" fontId="5" fillId="0" borderId="13" xfId="0" applyFont="1" applyBorder="1" applyAlignment="1" applyProtection="1">
      <alignment horizontal="left" wrapText="1"/>
    </xf>
    <xf numFmtId="0" fontId="5" fillId="0" borderId="32" xfId="0" applyFont="1" applyBorder="1" applyAlignment="1" applyProtection="1">
      <alignment horizontal="left" wrapText="1"/>
    </xf>
    <xf numFmtId="0" fontId="5" fillId="0" borderId="25" xfId="0" applyFont="1" applyBorder="1" applyAlignment="1" applyProtection="1">
      <alignment horizontal="left" wrapText="1"/>
    </xf>
    <xf numFmtId="0" fontId="5" fillId="0" borderId="26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3" fontId="2" fillId="0" borderId="0" xfId="0" applyNumberFormat="1" applyFont="1" applyBorder="1" applyAlignment="1" applyProtection="1">
      <alignment wrapText="1"/>
    </xf>
    <xf numFmtId="0" fontId="2" fillId="4" borderId="28" xfId="0" applyFont="1" applyFill="1" applyBorder="1" applyAlignment="1" applyProtection="1">
      <alignment horizontal="center" vertical="top" wrapText="1"/>
    </xf>
    <xf numFmtId="0" fontId="2" fillId="4" borderId="29" xfId="0" applyFont="1" applyFill="1" applyBorder="1" applyAlignment="1" applyProtection="1">
      <alignment horizontal="center" wrapText="1"/>
    </xf>
    <xf numFmtId="0" fontId="1" fillId="4" borderId="29" xfId="0" applyFont="1" applyFill="1" applyBorder="1" applyAlignment="1" applyProtection="1">
      <alignment horizontal="center" wrapText="1"/>
    </xf>
    <xf numFmtId="0" fontId="2" fillId="5" borderId="30" xfId="0" applyFont="1" applyFill="1" applyBorder="1" applyAlignment="1" applyProtection="1">
      <alignment horizontal="center" vertical="top" wrapText="1"/>
    </xf>
    <xf numFmtId="0" fontId="2" fillId="5" borderId="29" xfId="0" applyFont="1" applyFill="1" applyBorder="1" applyAlignment="1" applyProtection="1">
      <alignment horizontal="center" vertical="top" wrapText="1"/>
    </xf>
    <xf numFmtId="0" fontId="2" fillId="5" borderId="29" xfId="0" applyFont="1" applyFill="1" applyBorder="1" applyAlignment="1" applyProtection="1">
      <alignment horizont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center" wrapText="1"/>
    </xf>
    <xf numFmtId="0" fontId="2" fillId="5" borderId="4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left" vertical="top" wrapText="1"/>
    </xf>
    <xf numFmtId="3" fontId="1" fillId="8" borderId="7" xfId="0" applyNumberFormat="1" applyFont="1" applyFill="1" applyBorder="1" applyAlignment="1" applyProtection="1">
      <alignment wrapText="1"/>
    </xf>
    <xf numFmtId="3" fontId="1" fillId="8" borderId="2" xfId="0" applyNumberFormat="1" applyFont="1" applyFill="1" applyBorder="1" applyAlignment="1" applyProtection="1">
      <alignment wrapText="1"/>
    </xf>
    <xf numFmtId="0" fontId="2" fillId="6" borderId="40" xfId="0" applyFont="1" applyFill="1" applyBorder="1" applyAlignment="1" applyProtection="1">
      <alignment horizontal="left" vertical="top" wrapText="1"/>
    </xf>
    <xf numFmtId="3" fontId="1" fillId="8" borderId="33" xfId="0" applyNumberFormat="1" applyFont="1" applyFill="1" applyBorder="1" applyAlignment="1" applyProtection="1">
      <alignment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wrapText="1"/>
    </xf>
    <xf numFmtId="0" fontId="1" fillId="0" borderId="25" xfId="0" applyFont="1" applyFill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right" wrapText="1"/>
    </xf>
    <xf numFmtId="0" fontId="1" fillId="0" borderId="26" xfId="0" applyFont="1" applyBorder="1" applyAlignment="1" applyProtection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topLeftCell="A4" zoomScale="70" zoomScaleNormal="70" zoomScaleSheetLayoutView="85" zoomScalePageLayoutView="55" workbookViewId="0">
      <selection activeCell="D28" sqref="D28"/>
    </sheetView>
  </sheetViews>
  <sheetFormatPr defaultColWidth="8.6640625" defaultRowHeight="13.8" x14ac:dyDescent="0.25"/>
  <cols>
    <col min="1" max="1" width="15.77734375" style="49" customWidth="1"/>
    <col min="2" max="2" width="28.5546875" style="49" customWidth="1"/>
    <col min="3" max="3" width="50.33203125" style="49" customWidth="1"/>
    <col min="4" max="4" width="24" style="49" customWidth="1"/>
    <col min="5" max="5" width="23.6640625" style="49" bestFit="1" customWidth="1"/>
    <col min="6" max="6" width="15.6640625" style="49" customWidth="1"/>
    <col min="7" max="7" width="6.109375" style="49" customWidth="1"/>
    <col min="8" max="10" width="15.6640625" style="49" customWidth="1"/>
    <col min="11" max="16384" width="8.6640625" style="49"/>
  </cols>
  <sheetData>
    <row r="1" spans="1:10" ht="25.95" customHeight="1" thickBot="1" x14ac:dyDescent="0.3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4.4" thickBot="1" x14ac:dyDescent="0.3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 customHeight="1" x14ac:dyDescent="0.2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1.5" customHeight="1" thickBot="1" x14ac:dyDescent="0.3">
      <c r="A4" s="56" t="s">
        <v>52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4.4" thickBot="1" x14ac:dyDescent="0.3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 x14ac:dyDescent="0.25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70" t="s">
        <v>7</v>
      </c>
      <c r="H6" s="71" t="s">
        <v>9</v>
      </c>
      <c r="I6" s="71" t="s">
        <v>11</v>
      </c>
      <c r="J6" s="72" t="s">
        <v>12</v>
      </c>
    </row>
    <row r="7" spans="1:10" ht="27.6" x14ac:dyDescent="0.25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5" customHeight="1" x14ac:dyDescent="0.25">
      <c r="A8" s="81" t="s">
        <v>39</v>
      </c>
      <c r="B8" s="20" t="s">
        <v>19</v>
      </c>
      <c r="C8" s="21" t="s">
        <v>53</v>
      </c>
      <c r="D8" s="22"/>
      <c r="E8" s="43"/>
      <c r="F8" s="1"/>
      <c r="G8" s="2">
        <v>4</v>
      </c>
      <c r="H8" s="3">
        <f>F8*G8</f>
        <v>0</v>
      </c>
      <c r="I8" s="3">
        <f>J8-H8</f>
        <v>0</v>
      </c>
      <c r="J8" s="13">
        <f>H8*1.21</f>
        <v>0</v>
      </c>
    </row>
    <row r="9" spans="1:10" ht="15" customHeight="1" x14ac:dyDescent="0.25">
      <c r="A9" s="81"/>
      <c r="B9" s="10" t="s">
        <v>29</v>
      </c>
      <c r="C9" s="23" t="s">
        <v>45</v>
      </c>
      <c r="D9" s="22"/>
      <c r="E9" s="44"/>
      <c r="F9" s="82"/>
      <c r="G9" s="4"/>
      <c r="H9" s="5"/>
      <c r="I9" s="6"/>
      <c r="J9" s="14"/>
    </row>
    <row r="10" spans="1:10" ht="15" customHeight="1" x14ac:dyDescent="0.25">
      <c r="A10" s="81"/>
      <c r="B10" s="10" t="s">
        <v>30</v>
      </c>
      <c r="C10" s="23" t="s">
        <v>40</v>
      </c>
      <c r="D10" s="22"/>
      <c r="E10" s="44"/>
      <c r="F10" s="83"/>
      <c r="G10" s="7"/>
      <c r="H10" s="8"/>
      <c r="I10" s="9"/>
      <c r="J10" s="15"/>
    </row>
    <row r="11" spans="1:10" ht="15" customHeight="1" x14ac:dyDescent="0.25">
      <c r="A11" s="81"/>
      <c r="B11" s="10" t="s">
        <v>31</v>
      </c>
      <c r="C11" s="24" t="s">
        <v>41</v>
      </c>
      <c r="D11" s="22"/>
      <c r="E11" s="44"/>
      <c r="F11" s="83"/>
      <c r="G11" s="7"/>
      <c r="H11" s="8"/>
      <c r="I11" s="9"/>
      <c r="J11" s="15"/>
    </row>
    <row r="12" spans="1:10" x14ac:dyDescent="0.25">
      <c r="A12" s="81"/>
      <c r="B12" s="10" t="s">
        <v>20</v>
      </c>
      <c r="C12" s="24" t="s">
        <v>46</v>
      </c>
      <c r="D12" s="22"/>
      <c r="E12" s="44"/>
      <c r="F12" s="83"/>
      <c r="G12" s="7"/>
      <c r="H12" s="8"/>
      <c r="I12" s="9"/>
      <c r="J12" s="15"/>
    </row>
    <row r="13" spans="1:10" x14ac:dyDescent="0.25">
      <c r="A13" s="81"/>
      <c r="B13" s="10" t="s">
        <v>24</v>
      </c>
      <c r="C13" s="24" t="s">
        <v>42</v>
      </c>
      <c r="D13" s="22"/>
      <c r="E13" s="44"/>
      <c r="F13" s="83"/>
      <c r="G13" s="7"/>
      <c r="H13" s="8"/>
      <c r="I13" s="9"/>
      <c r="J13" s="15"/>
    </row>
    <row r="14" spans="1:10" x14ac:dyDescent="0.25">
      <c r="A14" s="81"/>
      <c r="B14" s="10" t="s">
        <v>26</v>
      </c>
      <c r="C14" s="24" t="s">
        <v>43</v>
      </c>
      <c r="D14" s="22"/>
      <c r="E14" s="44"/>
      <c r="F14" s="83"/>
      <c r="G14" s="7"/>
      <c r="H14" s="8"/>
      <c r="I14" s="9"/>
      <c r="J14" s="15"/>
    </row>
    <row r="15" spans="1:10" x14ac:dyDescent="0.25">
      <c r="A15" s="81"/>
      <c r="B15" s="10" t="s">
        <v>32</v>
      </c>
      <c r="C15" s="24" t="s">
        <v>44</v>
      </c>
      <c r="D15" s="22"/>
      <c r="E15" s="44"/>
      <c r="F15" s="83"/>
      <c r="G15" s="7"/>
      <c r="H15" s="8"/>
      <c r="I15" s="9"/>
      <c r="J15" s="15"/>
    </row>
    <row r="16" spans="1:10" ht="37.200000000000003" customHeight="1" x14ac:dyDescent="0.25">
      <c r="A16" s="81"/>
      <c r="B16" s="10" t="s">
        <v>22</v>
      </c>
      <c r="C16" s="24" t="s">
        <v>47</v>
      </c>
      <c r="D16" s="22"/>
      <c r="E16" s="44"/>
      <c r="F16" s="83"/>
      <c r="G16" s="7"/>
      <c r="H16" s="8"/>
      <c r="I16" s="9"/>
      <c r="J16" s="15"/>
    </row>
    <row r="17" spans="1:10" ht="35.4" customHeight="1" x14ac:dyDescent="0.25">
      <c r="A17" s="81"/>
      <c r="B17" s="10" t="s">
        <v>21</v>
      </c>
      <c r="C17" s="24" t="s">
        <v>51</v>
      </c>
      <c r="D17" s="22"/>
      <c r="E17" s="44"/>
      <c r="F17" s="83"/>
      <c r="G17" s="7"/>
      <c r="H17" s="8"/>
      <c r="I17" s="9"/>
      <c r="J17" s="15"/>
    </row>
    <row r="18" spans="1:10" ht="18" customHeight="1" x14ac:dyDescent="0.25">
      <c r="A18" s="81"/>
      <c r="B18" s="10" t="s">
        <v>25</v>
      </c>
      <c r="C18" s="24" t="s">
        <v>48</v>
      </c>
      <c r="D18" s="22"/>
      <c r="E18" s="44"/>
      <c r="F18" s="83"/>
      <c r="G18" s="7"/>
      <c r="H18" s="8"/>
      <c r="I18" s="9"/>
      <c r="J18" s="15"/>
    </row>
    <row r="19" spans="1:10" ht="16.95" customHeight="1" x14ac:dyDescent="0.25">
      <c r="A19" s="81"/>
      <c r="B19" s="10" t="s">
        <v>27</v>
      </c>
      <c r="C19" s="24" t="s">
        <v>49</v>
      </c>
      <c r="D19" s="22"/>
      <c r="E19" s="44"/>
      <c r="F19" s="83"/>
      <c r="G19" s="7"/>
      <c r="H19" s="8"/>
      <c r="I19" s="9"/>
      <c r="J19" s="15"/>
    </row>
    <row r="20" spans="1:10" ht="15.75" customHeight="1" x14ac:dyDescent="0.25">
      <c r="A20" s="81"/>
      <c r="B20" s="10" t="s">
        <v>23</v>
      </c>
      <c r="C20" s="24" t="s">
        <v>36</v>
      </c>
      <c r="D20" s="22"/>
      <c r="E20" s="44"/>
      <c r="F20" s="83"/>
      <c r="G20" s="7"/>
      <c r="H20" s="8"/>
      <c r="I20" s="9"/>
      <c r="J20" s="15"/>
    </row>
    <row r="21" spans="1:10" ht="17.25" customHeight="1" x14ac:dyDescent="0.25">
      <c r="A21" s="81"/>
      <c r="B21" s="10" t="s">
        <v>35</v>
      </c>
      <c r="C21" s="24" t="s">
        <v>50</v>
      </c>
      <c r="D21" s="22"/>
      <c r="E21" s="44"/>
      <c r="F21" s="83"/>
      <c r="G21" s="7"/>
      <c r="H21" s="8"/>
      <c r="I21" s="9"/>
      <c r="J21" s="15"/>
    </row>
    <row r="22" spans="1:10" ht="19.5" customHeight="1" x14ac:dyDescent="0.25">
      <c r="A22" s="81"/>
      <c r="B22" s="10" t="s">
        <v>33</v>
      </c>
      <c r="C22" s="24" t="s">
        <v>34</v>
      </c>
      <c r="D22" s="22"/>
      <c r="E22" s="44"/>
      <c r="F22" s="83"/>
      <c r="G22" s="7"/>
      <c r="H22" s="8"/>
      <c r="I22" s="9"/>
      <c r="J22" s="15"/>
    </row>
    <row r="23" spans="1:10" ht="19.5" customHeight="1" thickBot="1" x14ac:dyDescent="0.3">
      <c r="A23" s="84"/>
      <c r="B23" s="27" t="s">
        <v>28</v>
      </c>
      <c r="C23" s="28" t="s">
        <v>54</v>
      </c>
      <c r="D23" s="29"/>
      <c r="E23" s="45"/>
      <c r="F23" s="85"/>
      <c r="G23" s="30"/>
      <c r="H23" s="31"/>
      <c r="I23" s="32"/>
      <c r="J23" s="33"/>
    </row>
    <row r="24" spans="1:10" ht="14.4" thickBot="1" x14ac:dyDescent="0.3">
      <c r="A24" s="86"/>
      <c r="B24" s="87"/>
      <c r="C24" s="87"/>
      <c r="D24" s="88"/>
      <c r="E24" s="88"/>
      <c r="F24" s="89" t="s">
        <v>8</v>
      </c>
      <c r="G24" s="18"/>
      <c r="H24" s="19">
        <f>SUM(H8)</f>
        <v>0</v>
      </c>
      <c r="I24" s="25">
        <f>SUM(I8)</f>
        <v>0</v>
      </c>
      <c r="J24" s="26">
        <f>SUM(J8)</f>
        <v>0</v>
      </c>
    </row>
    <row r="25" spans="1:10" ht="16.2" customHeight="1" x14ac:dyDescent="0.25">
      <c r="A25" s="37" t="s">
        <v>13</v>
      </c>
      <c r="B25" s="38"/>
      <c r="C25" s="39"/>
      <c r="D25" s="17" t="s">
        <v>17</v>
      </c>
      <c r="E25" s="51"/>
      <c r="F25" s="51"/>
      <c r="G25" s="51"/>
      <c r="H25" s="51"/>
      <c r="I25" s="51"/>
      <c r="J25" s="52"/>
    </row>
    <row r="26" spans="1:10" x14ac:dyDescent="0.25">
      <c r="A26" s="40" t="s">
        <v>14</v>
      </c>
      <c r="B26" s="41"/>
      <c r="C26" s="42"/>
      <c r="D26" s="11" t="s">
        <v>17</v>
      </c>
      <c r="E26" s="51"/>
      <c r="F26" s="51"/>
      <c r="G26" s="51"/>
      <c r="H26" s="51"/>
      <c r="I26" s="51"/>
      <c r="J26" s="52"/>
    </row>
    <row r="27" spans="1:10" ht="16.2" customHeight="1" x14ac:dyDescent="0.25">
      <c r="A27" s="40" t="s">
        <v>18</v>
      </c>
      <c r="B27" s="41"/>
      <c r="C27" s="42"/>
      <c r="D27" s="11" t="s">
        <v>17</v>
      </c>
      <c r="E27" s="51"/>
      <c r="F27" s="51"/>
      <c r="G27" s="51"/>
      <c r="H27" s="51"/>
      <c r="I27" s="51"/>
      <c r="J27" s="52"/>
    </row>
    <row r="28" spans="1:10" ht="49.5" customHeight="1" x14ac:dyDescent="0.25">
      <c r="A28" s="40" t="s">
        <v>15</v>
      </c>
      <c r="B28" s="41"/>
      <c r="C28" s="42"/>
      <c r="D28" s="12" t="s">
        <v>17</v>
      </c>
      <c r="E28" s="51"/>
      <c r="F28" s="51"/>
      <c r="G28" s="51"/>
      <c r="H28" s="51"/>
      <c r="I28" s="51"/>
      <c r="J28" s="52"/>
    </row>
    <row r="29" spans="1:10" ht="16.2" customHeight="1" thickBot="1" x14ac:dyDescent="0.3">
      <c r="A29" s="34" t="s">
        <v>16</v>
      </c>
      <c r="B29" s="35"/>
      <c r="C29" s="36"/>
      <c r="D29" s="16" t="s">
        <v>17</v>
      </c>
      <c r="E29" s="18"/>
      <c r="F29" s="18"/>
      <c r="G29" s="18"/>
      <c r="H29" s="18"/>
      <c r="I29" s="18"/>
      <c r="J29" s="90"/>
    </row>
  </sheetData>
  <sheetProtection sheet="1" formatColumns="0" formatRows="0" selectLockedCells="1"/>
  <mergeCells count="18">
    <mergeCell ref="A29:C29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  <mergeCell ref="A3:J3"/>
    <mergeCell ref="A4:J4"/>
    <mergeCell ref="A1:J1"/>
    <mergeCell ref="I6:I7"/>
    <mergeCell ref="J6:J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2020-11-11T10:21:49Z</dcterms:modified>
</cp:coreProperties>
</file>