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Příloha č. 1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<sst xmlns="http://schemas.openxmlformats.org/spreadsheetml/2006/main" count="49" uniqueCount="47">
  <si>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</si>
  <si>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</si>
  <si>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</si>
  <si>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</si>
  <si>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</si>
  <si>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</si>
  <si>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</si>
  <si>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</si>
  <si>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</si>
  <si>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</si>
  <si>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</si>
  <si>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</si>
  <si>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</si>
  <si>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</si>
  <si>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</si>
  <si>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</si>
  <si>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ANO / NE</t>
  </si>
  <si>
    <t>Nabízená zařízení mají neutrální barvy techniky a souvisejícího příslušenství: černá/bílá/šedá/stříbrná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</si>
  <si>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</si>
  <si>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</si>
  <si>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maximální přípustná cena</t>
  </si>
  <si>
    <t>procesor</t>
  </si>
  <si>
    <t>RAM</t>
  </si>
  <si>
    <t>SSD, HDD</t>
  </si>
  <si>
    <t>displej</t>
  </si>
  <si>
    <t>porty</t>
  </si>
  <si>
    <t>vlastnosti BIOSu/UEFI</t>
  </si>
  <si>
    <t>replikace nastavení, možnost uzamčení, možnost vyvolání boot menu po startu</t>
  </si>
  <si>
    <t>webkamera</t>
  </si>
  <si>
    <t>wifi</t>
  </si>
  <si>
    <t>operační systém</t>
  </si>
  <si>
    <t>min. 2 roky</t>
  </si>
  <si>
    <t>grafický adaptér</t>
  </si>
  <si>
    <t>integrovaná grafická karta, PassMark - G3D Mark min. 300</t>
  </si>
  <si>
    <t>min. 4 GB LPDDR4 2400MHz</t>
  </si>
  <si>
    <t>Windows 10 Pro</t>
  </si>
  <si>
    <t>802.11ac</t>
  </si>
  <si>
    <t>ostatní</t>
  </si>
  <si>
    <t>otočná konstrukce displeje s možností využívání zařízení jako tabletu</t>
  </si>
  <si>
    <t>Konvertibilní notebook</t>
  </si>
  <si>
    <t>min. 64 GB SSD nebo eMMC</t>
  </si>
  <si>
    <t>dotykový, min. úhlopříčka 11,6", min. rozlišení 1920x1080px</t>
  </si>
  <si>
    <t>min. 2x USB (USB-A nebo USB-C) z toho min. 1x USB 3.x (USB-A nebo USB-C), digitální grafický výstup</t>
  </si>
  <si>
    <t>integrovaná, min. 0,3 Mpix</t>
  </si>
  <si>
    <t>PassMark – CPU Mark min. 2200, počet jader procesoru min. 2, 64 bit</t>
  </si>
  <si>
    <t>12000 Kč bez DPH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</si>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</sst>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3" fontId="0" fillId="2" borderId="1" xfId="0" applyNumberFormat="1" applyFont="1" applyFill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3" fontId="0" fillId="3" borderId="5" xfId="0" applyNumberForma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3" fontId="0" fillId="2" borderId="7" xfId="0" applyNumberFormat="1" applyFon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left" vertical="center" indent="6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2" fillId="4" borderId="11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left" vertical="top" wrapText="1"/>
      <protection locked="0"/>
    </xf>
    <xf numFmtId="0" fontId="2" fillId="6" borderId="16" xfId="0" applyFont="1" applyFill="1" applyBorder="1" applyAlignment="1" applyProtection="1">
      <alignment horizontal="left" vertical="top" wrapText="1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3" fontId="0" fillId="2" borderId="17" xfId="0" applyNumberFormat="1" applyFont="1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0" fillId="7" borderId="18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19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6" borderId="16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20" xfId="0" applyFont="1" applyFill="1" applyBorder="1" applyAlignment="1" applyProtection="1">
      <alignment horizontal="left" vertical="top"/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3" fontId="0" fillId="2" borderId="21" xfId="0" applyNumberFormat="1" applyFont="1" applyFill="1" applyBorder="1" applyProtection="1">
      <protection locked="0"/>
    </xf>
    <xf numFmtId="0" fontId="0" fillId="7" borderId="21" xfId="0" applyFont="1" applyFill="1" applyBorder="1" applyProtection="1">
      <protection locked="0"/>
    </xf>
    <xf numFmtId="0" fontId="0" fillId="7" borderId="22" xfId="0" applyFont="1" applyFill="1" applyBorder="1" applyProtection="1">
      <protection locked="0"/>
    </xf>
    <xf numFmtId="0" fontId="2" fillId="4" borderId="23" xfId="0" applyFont="1" applyFill="1" applyBorder="1" applyAlignment="1" applyProtection="1">
      <alignment horizontal="left"/>
      <protection locked="0"/>
    </xf>
    <xf numFmtId="0" fontId="2" fillId="4" borderId="24" xfId="0" applyFont="1" applyFill="1" applyBorder="1" applyAlignment="1" applyProtection="1">
      <alignment horizontal="left"/>
      <protection locked="0"/>
    </xf>
    <xf numFmtId="0" fontId="2" fillId="4" borderId="25" xfId="0" applyFont="1" applyFill="1" applyBorder="1" applyAlignment="1" applyProtection="1">
      <alignment horizontal="left"/>
      <protection locked="0"/>
    </xf>
    <xf numFmtId="165" fontId="2" fillId="0" borderId="0" xfId="0" applyNumberFormat="1" applyFont="1" applyBorder="1" applyProtection="1">
      <protection locked="0"/>
    </xf>
    <xf numFmtId="0" fontId="2" fillId="0" borderId="4" xfId="0" applyFont="1" applyFill="1" applyBorder="1" applyAlignment="1" applyProtection="1">
      <alignment vertical="center"/>
      <protection/>
    </xf>
    <xf numFmtId="0" fontId="2" fillId="8" borderId="4" xfId="0" applyFont="1" applyFill="1" applyBorder="1" applyAlignment="1" applyProtection="1">
      <alignment wrapText="1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8" borderId="3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8" borderId="10" xfId="0" applyFont="1" applyFill="1" applyBorder="1" applyAlignment="1" applyProtection="1">
      <alignment wrapText="1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8" borderId="6" xfId="0" applyFont="1" applyFill="1" applyBorder="1" applyAlignment="1" applyProtection="1">
      <alignment wrapText="1"/>
      <protection/>
    </xf>
    <xf numFmtId="0" fontId="0" fillId="8" borderId="26" xfId="0" applyFill="1" applyBorder="1" applyAlignment="1" applyProtection="1">
      <alignment horizontal="left" vertical="top" wrapText="1"/>
      <protection/>
    </xf>
    <xf numFmtId="0" fontId="0" fillId="8" borderId="27" xfId="0" applyFill="1" applyBorder="1" applyAlignment="1" applyProtection="1">
      <alignment horizontal="left" vertical="top" wrapText="1"/>
      <protection/>
    </xf>
    <xf numFmtId="0" fontId="0" fillId="8" borderId="28" xfId="0" applyFill="1" applyBorder="1" applyAlignment="1" applyProtection="1">
      <alignment horizontal="left" vertical="top" wrapText="1"/>
      <protection/>
    </xf>
    <xf numFmtId="0" fontId="0" fillId="8" borderId="29" xfId="0" applyFill="1" applyBorder="1" applyAlignment="1" applyProtection="1">
      <alignment horizontal="left" vertical="top" wrapText="1"/>
      <protection/>
    </xf>
    <xf numFmtId="0" fontId="0" fillId="8" borderId="30" xfId="0" applyFill="1" applyBorder="1" applyAlignment="1" applyProtection="1">
      <alignment horizontal="left" vertical="top" wrapText="1"/>
      <protection/>
    </xf>
    <xf numFmtId="0" fontId="0" fillId="8" borderId="31" xfId="0" applyFill="1" applyBorder="1" applyAlignment="1" applyProtection="1">
      <alignment horizontal="left" vertical="top" wrapText="1"/>
      <protection/>
    </xf>
    <xf numFmtId="0" fontId="0" fillId="9" borderId="5" xfId="0" applyFill="1" applyBorder="1" applyAlignment="1" applyProtection="1">
      <alignment horizontal="center"/>
      <protection/>
    </xf>
    <xf numFmtId="164" fontId="0" fillId="9" borderId="5" xfId="0" applyNumberFormat="1" applyFill="1" applyBorder="1" applyProtection="1">
      <protection/>
    </xf>
    <xf numFmtId="164" fontId="0" fillId="9" borderId="32" xfId="0" applyNumberFormat="1" applyFill="1" applyBorder="1" applyProtection="1">
      <protection/>
    </xf>
    <xf numFmtId="0" fontId="2" fillId="0" borderId="33" xfId="0" applyFont="1" applyBorder="1" applyAlignment="1" applyProtection="1">
      <alignment horizontal="right"/>
      <protection/>
    </xf>
    <xf numFmtId="0" fontId="0" fillId="0" borderId="34" xfId="0" applyBorder="1" applyProtection="1">
      <protection/>
    </xf>
    <xf numFmtId="164" fontId="2" fillId="0" borderId="35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zoomScale="115" zoomScaleNormal="115" zoomScaleSheetLayoutView="85" zoomScalePageLayoutView="55" workbookViewId="0" topLeftCell="B1">
      <selection activeCell="F20" activeCellId="3" sqref="B7:C19 A22:C24 G7:J7 F20:J20"/>
    </sheetView>
  </sheetViews>
  <sheetFormatPr defaultColWidth="9.140625" defaultRowHeight="15"/>
  <cols>
    <col min="1" max="1" width="41.7109375" style="16" customWidth="1"/>
    <col min="2" max="2" width="30.140625" style="16" customWidth="1"/>
    <col min="3" max="3" width="64.28125" style="16" bestFit="1" customWidth="1"/>
    <col min="4" max="4" width="27.00390625" style="16" customWidth="1"/>
    <col min="5" max="5" width="23.8515625" style="16" bestFit="1" customWidth="1"/>
    <col min="6" max="6" width="15.7109375" style="16" customWidth="1"/>
    <col min="7" max="7" width="5.140625" style="16" bestFit="1" customWidth="1"/>
    <col min="8" max="10" width="15.7109375" style="16" customWidth="1"/>
    <col min="11" max="16384" width="9.140625" style="16" customWidth="1"/>
  </cols>
  <sheetData>
    <row r="1" spans="1:2" ht="18.75">
      <c r="A1" s="15" t="s">
        <v>46</v>
      </c>
      <c r="B1" s="15"/>
    </row>
    <row r="2" ht="15">
      <c r="A2" s="17"/>
    </row>
    <row r="3" spans="1:8" ht="58.5" customHeight="1">
      <c r="A3" s="18" t="s">
        <v>19</v>
      </c>
      <c r="B3" s="18"/>
      <c r="C3" s="18"/>
      <c r="D3" s="18"/>
      <c r="E3" s="19"/>
      <c r="F3" s="19"/>
      <c r="G3" s="19"/>
      <c r="H3" s="19"/>
    </row>
    <row r="4" spans="1:8" ht="15.75" thickBot="1">
      <c r="A4" s="20"/>
      <c r="B4" s="21"/>
      <c r="C4" s="21"/>
      <c r="D4" s="22"/>
      <c r="E4" s="23"/>
      <c r="F4" s="24"/>
      <c r="G4" s="19"/>
      <c r="H4" s="25"/>
    </row>
    <row r="5" spans="1:10" ht="15" customHeight="1">
      <c r="A5" s="26" t="s">
        <v>0</v>
      </c>
      <c r="B5" s="27" t="s">
        <v>1</v>
      </c>
      <c r="C5" s="28"/>
      <c r="D5" s="29" t="s">
        <v>2</v>
      </c>
      <c r="E5" s="30" t="s">
        <v>3</v>
      </c>
      <c r="F5" s="31" t="s">
        <v>11</v>
      </c>
      <c r="G5" s="32" t="s">
        <v>7</v>
      </c>
      <c r="H5" s="33" t="s">
        <v>10</v>
      </c>
      <c r="I5" s="33" t="s">
        <v>12</v>
      </c>
      <c r="J5" s="34" t="s">
        <v>13</v>
      </c>
    </row>
    <row r="6" spans="1:10" ht="15.75" thickBot="1">
      <c r="A6" s="35"/>
      <c r="B6" s="36" t="s">
        <v>4</v>
      </c>
      <c r="C6" s="36" t="s">
        <v>5</v>
      </c>
      <c r="D6" s="37"/>
      <c r="E6" s="38" t="s">
        <v>6</v>
      </c>
      <c r="F6" s="39"/>
      <c r="G6" s="40"/>
      <c r="H6" s="41"/>
      <c r="I6" s="41"/>
      <c r="J6" s="42"/>
    </row>
    <row r="7" spans="1:10" ht="15" customHeight="1">
      <c r="A7" s="43" t="s">
        <v>39</v>
      </c>
      <c r="B7" s="65" t="s">
        <v>20</v>
      </c>
      <c r="C7" s="66" t="s">
        <v>45</v>
      </c>
      <c r="D7" s="5"/>
      <c r="E7" s="12"/>
      <c r="F7" s="6"/>
      <c r="G7" s="80">
        <v>1</v>
      </c>
      <c r="H7" s="81">
        <f>F7*G7</f>
        <v>0</v>
      </c>
      <c r="I7" s="81">
        <f>J7-H7</f>
        <v>0</v>
      </c>
      <c r="J7" s="82">
        <f>H7*1.21</f>
        <v>0</v>
      </c>
    </row>
    <row r="8" spans="1:10" ht="15" customHeight="1">
      <c r="A8" s="44"/>
      <c r="B8" s="67" t="s">
        <v>21</v>
      </c>
      <c r="C8" s="68" t="s">
        <v>44</v>
      </c>
      <c r="D8" s="3"/>
      <c r="E8" s="13"/>
      <c r="F8" s="2"/>
      <c r="G8" s="45"/>
      <c r="H8" s="46"/>
      <c r="I8" s="47"/>
      <c r="J8" s="48"/>
    </row>
    <row r="9" spans="1:10" s="53" customFormat="1" ht="15" customHeight="1">
      <c r="A9" s="44"/>
      <c r="B9" s="67" t="s">
        <v>32</v>
      </c>
      <c r="C9" s="68" t="s">
        <v>33</v>
      </c>
      <c r="D9" s="4"/>
      <c r="E9" s="13"/>
      <c r="F9" s="1"/>
      <c r="G9" s="49"/>
      <c r="H9" s="50"/>
      <c r="I9" s="51"/>
      <c r="J9" s="52"/>
    </row>
    <row r="10" spans="1:10" s="53" customFormat="1" ht="15">
      <c r="A10" s="54"/>
      <c r="B10" s="67" t="s">
        <v>22</v>
      </c>
      <c r="C10" s="68" t="s">
        <v>34</v>
      </c>
      <c r="D10" s="4"/>
      <c r="E10" s="13"/>
      <c r="F10" s="1"/>
      <c r="G10" s="49"/>
      <c r="H10" s="50"/>
      <c r="I10" s="51"/>
      <c r="J10" s="52"/>
    </row>
    <row r="11" spans="1:10" s="53" customFormat="1" ht="15">
      <c r="A11" s="54"/>
      <c r="B11" s="67" t="s">
        <v>23</v>
      </c>
      <c r="C11" s="68" t="s">
        <v>40</v>
      </c>
      <c r="D11" s="4"/>
      <c r="E11" s="13"/>
      <c r="F11" s="1"/>
      <c r="G11" s="49"/>
      <c r="H11" s="50"/>
      <c r="I11" s="51"/>
      <c r="J11" s="52"/>
    </row>
    <row r="12" spans="1:10" s="53" customFormat="1" ht="15">
      <c r="A12" s="54"/>
      <c r="B12" s="69" t="s">
        <v>24</v>
      </c>
      <c r="C12" s="68" t="s">
        <v>41</v>
      </c>
      <c r="D12" s="4"/>
      <c r="E12" s="13"/>
      <c r="F12" s="1"/>
      <c r="G12" s="49"/>
      <c r="H12" s="50"/>
      <c r="I12" s="51"/>
      <c r="J12" s="52"/>
    </row>
    <row r="13" spans="1:10" s="53" customFormat="1" ht="30">
      <c r="A13" s="54"/>
      <c r="B13" s="67" t="s">
        <v>25</v>
      </c>
      <c r="C13" s="68" t="s">
        <v>42</v>
      </c>
      <c r="D13" s="4"/>
      <c r="E13" s="13"/>
      <c r="F13" s="1"/>
      <c r="G13" s="49"/>
      <c r="H13" s="50"/>
      <c r="I13" s="51"/>
      <c r="J13" s="52"/>
    </row>
    <row r="14" spans="1:10" s="53" customFormat="1" ht="28.9" customHeight="1">
      <c r="A14" s="54"/>
      <c r="B14" s="67" t="s">
        <v>26</v>
      </c>
      <c r="C14" s="68" t="s">
        <v>27</v>
      </c>
      <c r="D14" s="4"/>
      <c r="E14" s="13"/>
      <c r="F14" s="1"/>
      <c r="G14" s="49"/>
      <c r="H14" s="50"/>
      <c r="I14" s="51"/>
      <c r="J14" s="52"/>
    </row>
    <row r="15" spans="1:10" s="53" customFormat="1" ht="15">
      <c r="A15" s="54"/>
      <c r="B15" s="67" t="s">
        <v>28</v>
      </c>
      <c r="C15" s="68" t="s">
        <v>43</v>
      </c>
      <c r="D15" s="4"/>
      <c r="E15" s="13"/>
      <c r="F15" s="1"/>
      <c r="G15" s="49"/>
      <c r="H15" s="50"/>
      <c r="I15" s="51"/>
      <c r="J15" s="52"/>
    </row>
    <row r="16" spans="1:10" s="53" customFormat="1" ht="15">
      <c r="A16" s="54"/>
      <c r="B16" s="67" t="s">
        <v>29</v>
      </c>
      <c r="C16" s="68" t="s">
        <v>36</v>
      </c>
      <c r="D16" s="4"/>
      <c r="E16" s="13"/>
      <c r="F16" s="1"/>
      <c r="G16" s="49"/>
      <c r="H16" s="50"/>
      <c r="I16" s="51"/>
      <c r="J16" s="52"/>
    </row>
    <row r="17" spans="1:10" s="53" customFormat="1" ht="15">
      <c r="A17" s="54"/>
      <c r="B17" s="67" t="s">
        <v>30</v>
      </c>
      <c r="C17" s="68" t="s">
        <v>35</v>
      </c>
      <c r="D17" s="4"/>
      <c r="E17" s="13"/>
      <c r="F17" s="1"/>
      <c r="G17" s="49"/>
      <c r="H17" s="50"/>
      <c r="I17" s="51"/>
      <c r="J17" s="52"/>
    </row>
    <row r="18" spans="1:10" s="53" customFormat="1" ht="15">
      <c r="A18" s="55"/>
      <c r="B18" s="70" t="s">
        <v>37</v>
      </c>
      <c r="C18" s="71" t="s">
        <v>38</v>
      </c>
      <c r="D18" s="11"/>
      <c r="E18" s="13"/>
      <c r="F18" s="1"/>
      <c r="G18" s="49"/>
      <c r="H18" s="50"/>
      <c r="I18" s="51"/>
      <c r="J18" s="52"/>
    </row>
    <row r="19" spans="1:10" s="53" customFormat="1" ht="15.75" thickBot="1">
      <c r="A19" s="56"/>
      <c r="B19" s="72" t="s">
        <v>8</v>
      </c>
      <c r="C19" s="73" t="s">
        <v>31</v>
      </c>
      <c r="D19" s="7"/>
      <c r="E19" s="14"/>
      <c r="F19" s="8"/>
      <c r="G19" s="57"/>
      <c r="H19" s="58"/>
      <c r="I19" s="59"/>
      <c r="J19" s="60"/>
    </row>
    <row r="20" spans="1:10" ht="15.75" thickBot="1">
      <c r="A20" s="20"/>
      <c r="B20" s="21"/>
      <c r="C20" s="21"/>
      <c r="D20" s="22"/>
      <c r="E20" s="22"/>
      <c r="F20" s="83" t="s">
        <v>9</v>
      </c>
      <c r="G20" s="84"/>
      <c r="H20" s="85">
        <f>SUM(H7:H19)</f>
        <v>0</v>
      </c>
      <c r="I20" s="85">
        <f>SUM(I7:I19)</f>
        <v>0</v>
      </c>
      <c r="J20" s="85">
        <f>SUM(J7:J19)</f>
        <v>0</v>
      </c>
    </row>
    <row r="21" spans="1:10" ht="15">
      <c r="A21" s="61" t="s">
        <v>18</v>
      </c>
      <c r="B21" s="62"/>
      <c r="C21" s="62"/>
      <c r="D21" s="63"/>
      <c r="E21" s="22"/>
      <c r="F21" s="24"/>
      <c r="G21" s="19"/>
      <c r="H21" s="64"/>
      <c r="I21" s="64"/>
      <c r="J21" s="64"/>
    </row>
    <row r="22" spans="1:4" ht="14.45" customHeight="1">
      <c r="A22" s="74" t="s">
        <v>14</v>
      </c>
      <c r="B22" s="75"/>
      <c r="C22" s="76"/>
      <c r="D22" s="9" t="s">
        <v>16</v>
      </c>
    </row>
    <row r="23" spans="1:4" ht="15">
      <c r="A23" s="74" t="s">
        <v>15</v>
      </c>
      <c r="B23" s="75"/>
      <c r="C23" s="76"/>
      <c r="D23" s="9" t="s">
        <v>16</v>
      </c>
    </row>
    <row r="24" spans="1:4" ht="14.45" customHeight="1" thickBot="1">
      <c r="A24" s="77" t="s">
        <v>17</v>
      </c>
      <c r="B24" s="78"/>
      <c r="C24" s="79"/>
      <c r="D24" s="10" t="s">
        <v>16</v>
      </c>
    </row>
  </sheetData>
  <sheetProtection algorithmName="SHA-512" hashValue="GF1zVfQdHT34yXFgADV81W7BgzWONloKEBUKEUGmbaQgRzSLSXah08wj8TtscFUDZF/CHEtdLNaI9h0VNqtPPQ==" saltValue="dhPqeutBZkqxcIgc4MP/6w==" spinCount="100000" sheet="1" objects="1" scenarios="1"/>
  <mergeCells count="15">
    <mergeCell ref="A3:D3"/>
    <mergeCell ref="A21:D21"/>
    <mergeCell ref="I5:I6"/>
    <mergeCell ref="J5:J6"/>
    <mergeCell ref="A22:C22"/>
    <mergeCell ref="H5:H6"/>
    <mergeCell ref="A23:C23"/>
    <mergeCell ref="A24:C24"/>
    <mergeCell ref="A7:A19"/>
    <mergeCell ref="E7:E19"/>
    <mergeCell ref="G5:G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2020-11-10T12:36:05Z</dcterms:modified>
  <cp:category/>
  <cp:version/>
  <cp:contentType/>
  <cp:contentStatus/>
</cp:coreProperties>
</file>