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10_Zakázka_40367\01_Zadávací dokumentace\"/>
    </mc:Choice>
  </mc:AlternateContent>
  <xr:revisionPtr revIDLastSave="11" documentId="8_{51E7C0DD-2B31-4F9E-985A-5B521243CD09}" xr6:coauthVersionLast="45" xr6:coauthVersionMax="45" xr10:uidLastSave="{962B9CD7-575A-4CF0-BAC3-C72E64FC43E2}"/>
  <bookViews>
    <workbookView xWindow="-120" yWindow="-120" windowWidth="29040" windowHeight="15840" tabRatio="929" xr2:uid="{00000000-000D-0000-FFFF-FFFF00000000}"/>
  </bookViews>
  <sheets>
    <sheet name="40367" sheetId="82" r:id="rId1"/>
  </sheets>
  <definedNames>
    <definedName name="_xlnm.Print_Area" localSheetId="0">'40367'!$A$1:$C$39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2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<sst xmlns="http://schemas.openxmlformats.org/spreadsheetml/2006/main" count="34" uniqueCount="34">
  <si>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</si>
  <si>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</si>
  <si>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</si>
  <si>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</si>
  <si>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</si>
  <si>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</si>
  <si>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</si>
  <si>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</si>
  <si>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</si>
  <si>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</si>
  <si>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</si>
  <si>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</si>
  <si>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</si>
  <si>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</si>
  <si>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</si>
  <si>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</si>
  <si>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</si>
  <si>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</si>
  <si>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</si>
  <si>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</si>
  <si>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</si>
  <si>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</si>
  <si>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</si>
  <si>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</si>
  <si>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</si>
  <si>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</si>
  <si>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</si>
  <si>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</si>
  <si>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</si>
  <si>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</si>
  <si>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</si>
  <si>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sortiment 236 - javor, pilařská kulatina, celé délky</t>
  </si>
  <si>
    <t>sortiment 237 - jasan, pilařská kulatina, celé délky</t>
  </si>
  <si>
    <t>veřejná zakázka č. 40367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</si>
</sst>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4E8-047D-4602-A8EC-856476E32254}">
  <dimension ref="A1:E39"/>
  <sheetViews>
    <sheetView tabSelected="1" zoomScaleNormal="100" workbookViewId="0">
      <selection activeCell="A12" sqref="A12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24</v>
      </c>
      <c r="C1" s="16"/>
    </row>
    <row r="2" spans="1:3" x14ac:dyDescent="0.25">
      <c r="A2" s="2" t="s">
        <v>33</v>
      </c>
      <c r="B2" s="3" t="s">
        <v>22</v>
      </c>
    </row>
    <row r="3" spans="1:3" x14ac:dyDescent="0.25">
      <c r="A3" s="4" t="s">
        <v>30</v>
      </c>
      <c r="B3" s="5"/>
    </row>
    <row r="4" spans="1:3" x14ac:dyDescent="0.25">
      <c r="A4" s="6" t="s">
        <v>20</v>
      </c>
      <c r="B4" s="7"/>
    </row>
    <row r="5" spans="1:3" x14ac:dyDescent="0.25">
      <c r="A5" s="6" t="s">
        <v>25</v>
      </c>
      <c r="B5" s="7"/>
    </row>
    <row r="6" spans="1:3" x14ac:dyDescent="0.25">
      <c r="A6" s="6" t="s">
        <v>29</v>
      </c>
      <c r="B6" s="7"/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145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105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>
        <v>55</v>
      </c>
    </row>
    <row r="18" spans="1:2" x14ac:dyDescent="0.25">
      <c r="A18" s="6" t="s">
        <v>19</v>
      </c>
      <c r="B18" s="7">
        <v>100</v>
      </c>
    </row>
    <row r="19" spans="1:2" x14ac:dyDescent="0.25">
      <c r="A19" s="6" t="s">
        <v>16</v>
      </c>
      <c r="B19" s="7">
        <v>50</v>
      </c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21</v>
      </c>
      <c r="B23" s="7"/>
    </row>
    <row r="24" spans="1:2" x14ac:dyDescent="0.25">
      <c r="A24" s="6" t="s">
        <v>31</v>
      </c>
      <c r="B24" s="7"/>
    </row>
    <row r="25" spans="1:2" x14ac:dyDescent="0.25">
      <c r="A25" s="6" t="s">
        <v>32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>
        <v>45</v>
      </c>
    </row>
    <row r="29" spans="1:2" x14ac:dyDescent="0.25">
      <c r="A29" s="8" t="s">
        <v>15</v>
      </c>
      <c r="B29" s="9">
        <v>160</v>
      </c>
    </row>
    <row r="30" spans="1:2" x14ac:dyDescent="0.25">
      <c r="A30" s="10" t="s">
        <v>23</v>
      </c>
      <c r="B30" s="11">
        <f>SUM(B3:B29)</f>
        <v>660</v>
      </c>
    </row>
    <row r="31" spans="1:2" x14ac:dyDescent="0.25">
      <c r="B31" s="12"/>
    </row>
    <row r="32" spans="1:2" x14ac:dyDescent="0.25">
      <c r="A32" s="14" t="s">
        <v>26</v>
      </c>
      <c r="B32" s="12"/>
    </row>
    <row r="33" spans="1:5" x14ac:dyDescent="0.25">
      <c r="A33" s="15" t="s">
        <v>27</v>
      </c>
      <c r="B33" s="15"/>
      <c r="C33" s="15"/>
      <c r="D33" s="15"/>
      <c r="E33" s="15"/>
    </row>
    <row r="34" spans="1:5" x14ac:dyDescent="0.25">
      <c r="A34" s="15" t="s">
        <v>28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40367</vt:lpstr>
      <vt:lpstr>'40367'!Oblast_tisku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2020-10-26T10:49:13Z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