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20\DNS\Monitory, počítače, příslušenství\1 Počítače\1152020 Dodávka počítače pro ÚAK\"/>
    </mc:Choice>
  </mc:AlternateContent>
  <bookViews>
    <workbookView xWindow="0" yWindow="0" windowWidth="28800" windowHeight="12330"/>
  </bookViews>
  <sheets>
    <sheet name="TP" sheetId="2" r:id="rId1"/>
  </sheets>
  <definedNames>
    <definedName name="_xlnm._FilterDatabase" localSheetId="0" hidden="1">TP!$G$6:$G$23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H23" i="2"/>
  <c r="J7" i="2"/>
  <c r="J23" i="2"/>
  <c r="I7" i="2"/>
  <c r="I23" i="2"/>
</calcChain>
</file>

<file path=xl/sharedStrings.xml><?xml version="1.0" encoding="utf-8"?>
<sst xmlns="http://schemas.openxmlformats.org/spreadsheetml/2006/main" count="57" uniqueCount="54">
  <si>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</si>
  <si>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</si>
  <si>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</si>
  <si>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</si>
  <si>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</si>
  <si>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</si>
  <si>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</si>
  <si>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</si>
  <si>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</si>
  <si>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</si>
  <si>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</si>
  <si>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</si>
  <si>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</si>
  <si>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</si>
  <si>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</si>
  <si>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</si>
  <si>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</si>
  <si>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</si>
  <si>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</si>
  <si>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</si>
  <si>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min. 24 měsíců</t>
  </si>
  <si>
    <t>VŠEOBECNÉ POŽADAVKY</t>
  </si>
  <si>
    <t>Maximální přípustná cena</t>
  </si>
  <si>
    <t>Procesor</t>
  </si>
  <si>
    <t>Grafická karta</t>
  </si>
  <si>
    <t>Grafické výstupy</t>
  </si>
  <si>
    <t>SSD</t>
  </si>
  <si>
    <t>Konektivita</t>
  </si>
  <si>
    <t>Operační systém</t>
  </si>
  <si>
    <t>předinstalovaný OEM operační systém Windows (nutné jako podkladová licence pro Campus Agreement)</t>
  </si>
  <si>
    <t>Hmotnost</t>
  </si>
  <si>
    <t>Paměť grafické karty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</si>
  <si>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</si>
  <si>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14 100 Kč bez DPH</t>
  </si>
  <si>
    <t>PassMark – CPU Mark min. 8500, 64 bit</t>
  </si>
  <si>
    <t>min. 4 GB</t>
  </si>
  <si>
    <t>PassMark – GPU Mark min. 1100</t>
  </si>
  <si>
    <t>Optická mechanika</t>
  </si>
  <si>
    <t>DVD</t>
  </si>
  <si>
    <t>Velikost skříně</t>
  </si>
  <si>
    <t>Mini Tower</t>
  </si>
  <si>
    <t>Zdroj</t>
  </si>
  <si>
    <t>min. 180 W</t>
  </si>
  <si>
    <t>max. 5 Kg</t>
  </si>
  <si>
    <t>Příslušenství</t>
  </si>
  <si>
    <t>myš a klávesnice součástí dodávky</t>
  </si>
  <si>
    <t>min. 1x VGA, min. 1x HDMI</t>
  </si>
  <si>
    <t xml:space="preserve">min. 512 GB </t>
  </si>
  <si>
    <t>min. 4 x USB 3.0 nebo vyšší, min. 4 x USB 2.0 nebo vyšší, RJ-45, audio jack mikrofon,  audio jack repro nebo kombinovaný audio jack</t>
  </si>
  <si>
    <t>RAM</t>
  </si>
  <si>
    <t xml:space="preserve">min. 8 GB, DDR4 </t>
  </si>
  <si>
    <t>Počet slotů RAM</t>
  </si>
  <si>
    <t xml:space="preserve">min. 2 ( 1 volný) </t>
  </si>
  <si>
    <t>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</si>
</sst>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0" fontId="1" fillId="0" borderId="4" xfId="0" applyFont="1" applyBorder="1" applyAlignment="1">
      <alignment horizontal="right"/>
    </xf>
    <xf numFmtId="0" fontId="0" fillId="0" borderId="5" xfId="0" applyBorder="1"/>
    <xf numFmtId="0" fontId="0" fillId="9" borderId="15" xfId="0" applyFill="1" applyBorder="1"/>
    <xf numFmtId="0" fontId="0" fillId="9" borderId="16" xfId="0" applyFont="1" applyFill="1" applyBorder="1"/>
    <xf numFmtId="0" fontId="0" fillId="3" borderId="18" xfId="0" applyFont="1" applyFill="1" applyBorder="1" applyAlignment="1" applyProtection="1">
      <alignment wrapText="1"/>
      <protection locked="0"/>
    </xf>
    <xf numFmtId="0" fontId="0" fillId="8" borderId="19" xfId="0" applyFont="1" applyFill="1" applyBorder="1" applyAlignment="1">
      <alignment horizontal="center"/>
    </xf>
    <xf numFmtId="3" fontId="0" fillId="8" borderId="19" xfId="0" applyNumberFormat="1" applyFont="1" applyFill="1" applyBorder="1"/>
    <xf numFmtId="0" fontId="0" fillId="9" borderId="19" xfId="0" applyFont="1" applyFill="1" applyBorder="1"/>
    <xf numFmtId="0" fontId="0" fillId="9" borderId="20" xfId="0" applyFont="1" applyFill="1" applyBorder="1"/>
    <xf numFmtId="165" fontId="1" fillId="0" borderId="0" xfId="0" applyNumberFormat="1" applyFont="1" applyBorder="1"/>
    <xf numFmtId="164" fontId="1" fillId="0" borderId="3" xfId="0" applyNumberFormat="1" applyFont="1" applyBorder="1"/>
    <xf numFmtId="0" fontId="1" fillId="5" borderId="12" xfId="0" applyFont="1" applyFill="1" applyBorder="1" applyAlignment="1">
      <alignment horizontal="center" vertical="top"/>
    </xf>
    <xf numFmtId="0" fontId="0" fillId="2" borderId="18" xfId="0" applyFill="1" applyBorder="1" applyAlignment="1">
      <alignment wrapText="1"/>
    </xf>
    <xf numFmtId="0" fontId="0" fillId="0" borderId="0" xfId="0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3" fontId="0" fillId="8" borderId="0" xfId="0" applyNumberFormat="1" applyFont="1" applyFill="1" applyBorder="1"/>
    <xf numFmtId="3" fontId="0" fillId="8" borderId="6" xfId="0" applyNumberFormat="1" applyFont="1" applyFill="1" applyBorder="1" applyProtection="1">
      <protection locked="0"/>
    </xf>
    <xf numFmtId="0" fontId="0" fillId="8" borderId="7" xfId="0" applyFont="1" applyFill="1" applyBorder="1" applyAlignment="1">
      <alignment horizontal="center"/>
    </xf>
    <xf numFmtId="3" fontId="0" fillId="8" borderId="7" xfId="0" applyNumberFormat="1" applyFont="1" applyFill="1" applyBorder="1"/>
    <xf numFmtId="0" fontId="0" fillId="9" borderId="7" xfId="0" applyFill="1" applyBorder="1"/>
    <xf numFmtId="0" fontId="0" fillId="9" borderId="0" xfId="0" applyFont="1" applyFill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0" fontId="6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8" xfId="0" applyFill="1" applyBorder="1"/>
    <xf numFmtId="3" fontId="0" fillId="8" borderId="26" xfId="0" applyNumberFormat="1" applyFont="1" applyFill="1" applyBorder="1" applyProtection="1">
      <protection locked="0"/>
    </xf>
    <xf numFmtId="0" fontId="1" fillId="0" borderId="3" xfId="0" applyFont="1" applyFill="1" applyBorder="1"/>
    <xf numFmtId="0" fontId="0" fillId="3" borderId="3" xfId="0" applyFill="1" applyBorder="1" applyAlignment="1" applyProtection="1">
      <alignment wrapText="1"/>
      <protection locked="0"/>
    </xf>
    <xf numFmtId="3" fontId="0" fillId="3" borderId="10" xfId="0" applyNumberFormat="1" applyFill="1" applyBorder="1" applyProtection="1">
      <protection locked="0"/>
    </xf>
    <xf numFmtId="0" fontId="0" fillId="7" borderId="10" xfId="0" applyFill="1" applyBorder="1" applyAlignment="1">
      <alignment horizontal="center"/>
    </xf>
    <xf numFmtId="164" fontId="0" fillId="7" borderId="10" xfId="0" applyNumberFormat="1" applyFill="1" applyBorder="1"/>
    <xf numFmtId="164" fontId="0" fillId="7" borderId="28" xfId="0" applyNumberFormat="1" applyFill="1" applyBorder="1"/>
    <xf numFmtId="0" fontId="1" fillId="4" borderId="18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 vertical="top"/>
    </xf>
    <xf numFmtId="0" fontId="0" fillId="3" borderId="31" xfId="0" applyFill="1" applyBorder="1" applyAlignment="1" applyProtection="1">
      <alignment wrapText="1"/>
      <protection locked="0"/>
    </xf>
    <xf numFmtId="0" fontId="0" fillId="3" borderId="29" xfId="0" applyFill="1" applyBorder="1" applyAlignment="1" applyProtection="1">
      <alignment vertical="center" wrapText="1"/>
      <protection locked="0"/>
    </xf>
    <xf numFmtId="0" fontId="5" fillId="2" borderId="3" xfId="0" applyFont="1" applyFill="1" applyBorder="1" applyAlignment="1">
      <alignment wrapText="1"/>
    </xf>
    <xf numFmtId="0" fontId="1" fillId="5" borderId="21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1" fillId="6" borderId="27" xfId="0" applyFont="1" applyFill="1" applyBorder="1" applyAlignment="1">
      <alignment horizontal="left" vertical="top" wrapText="1"/>
    </xf>
    <xf numFmtId="0" fontId="1" fillId="6" borderId="14" xfId="0" applyFont="1" applyFill="1" applyBorder="1" applyAlignment="1">
      <alignment horizontal="left" vertical="top" wrapText="1"/>
    </xf>
    <xf numFmtId="0" fontId="1" fillId="6" borderId="14" xfId="0" applyFont="1" applyFill="1" applyBorder="1" applyAlignment="1">
      <alignment horizontal="left" vertical="top"/>
    </xf>
    <xf numFmtId="0" fontId="1" fillId="6" borderId="25" xfId="0" applyFont="1" applyFill="1" applyBorder="1" applyAlignment="1">
      <alignment horizontal="left" vertical="top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26" xfId="0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top"/>
    </xf>
    <xf numFmtId="0" fontId="1" fillId="4" borderId="25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1" fillId="5" borderId="13" xfId="0" applyFont="1" applyFill="1" applyBorder="1" applyAlignment="1">
      <alignment horizontal="center" vertical="top" wrapText="1"/>
    </xf>
    <xf numFmtId="0" fontId="1" fillId="5" borderId="17" xfId="0" applyFont="1" applyFill="1" applyBorder="1" applyAlignment="1">
      <alignment horizontal="center" vertical="top" wrapText="1"/>
    </xf>
    <xf numFmtId="0" fontId="1" fillId="5" borderId="12" xfId="0" applyFont="1" applyFill="1" applyBorder="1" applyAlignment="1">
      <alignment horizontal="center" wrapText="1"/>
    </xf>
    <xf numFmtId="0" fontId="1" fillId="5" borderId="18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1" fillId="4" borderId="22" xfId="0" applyFont="1" applyFill="1" applyBorder="1" applyAlignment="1">
      <alignment horizontal="left"/>
    </xf>
    <xf numFmtId="0" fontId="1" fillId="4" borderId="23" xfId="0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0" fontId="0" fillId="2" borderId="32" xfId="0" applyFill="1" applyBorder="1" applyAlignment="1">
      <alignment horizontal="left" vertical="top" wrapText="1"/>
    </xf>
    <xf numFmtId="0" fontId="0" fillId="2" borderId="33" xfId="0" applyFill="1" applyBorder="1" applyAlignment="1">
      <alignment horizontal="left" vertical="top" wrapText="1"/>
    </xf>
    <xf numFmtId="0" fontId="0" fillId="2" borderId="34" xfId="0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Normal="100" zoomScaleSheetLayoutView="85" zoomScalePageLayoutView="55" workbookViewId="0">
      <selection activeCell="E28" sqref="E28"/>
    </sheetView>
  </sheetViews>
  <sheetFormatPr defaultRowHeight="15" x14ac:dyDescent="0.25"/>
  <cols>
    <col min="1" max="1" width="41.7109375" customWidth="1"/>
    <col min="2" max="2" width="30.140625" customWidth="1"/>
    <col min="3" max="3" width="64.28515625" bestFit="1" customWidth="1"/>
    <col min="4" max="4" width="27" customWidth="1"/>
    <col min="5" max="5" width="23.85546875" bestFit="1" customWidth="1"/>
    <col min="6" max="6" width="15.7109375" customWidth="1"/>
    <col min="7" max="7" width="5.140625" bestFit="1" customWidth="1"/>
    <col min="8" max="10" width="15.7109375" customWidth="1"/>
  </cols>
  <sheetData>
    <row r="1" spans="1:10" ht="18.75" x14ac:dyDescent="0.3">
      <c r="A1" s="1" t="s">
        <v>9</v>
      </c>
      <c r="B1" s="1"/>
    </row>
    <row r="2" spans="1:10" x14ac:dyDescent="0.25">
      <c r="A2" s="2"/>
    </row>
    <row r="3" spans="1:10" ht="58.5" customHeight="1" x14ac:dyDescent="0.25">
      <c r="A3" s="75" t="s">
        <v>32</v>
      </c>
      <c r="B3" s="75"/>
      <c r="C3" s="75"/>
      <c r="D3" s="75"/>
      <c r="E3" s="7"/>
      <c r="F3" s="7"/>
      <c r="G3" s="7"/>
      <c r="H3" s="7"/>
    </row>
    <row r="4" spans="1:10" ht="15.75" thickBot="1" x14ac:dyDescent="0.3">
      <c r="A4" s="3"/>
      <c r="B4" s="4"/>
      <c r="C4" s="4"/>
      <c r="D4" s="5"/>
      <c r="E4" s="8"/>
      <c r="F4" s="9"/>
      <c r="G4" s="7"/>
      <c r="H4" s="10"/>
    </row>
    <row r="5" spans="1:10" ht="15" customHeight="1" x14ac:dyDescent="0.25">
      <c r="A5" s="67" t="s">
        <v>0</v>
      </c>
      <c r="B5" s="69" t="s">
        <v>1</v>
      </c>
      <c r="C5" s="70"/>
      <c r="D5" s="71" t="s">
        <v>2</v>
      </c>
      <c r="E5" s="22" t="s">
        <v>3</v>
      </c>
      <c r="F5" s="73" t="s">
        <v>12</v>
      </c>
      <c r="G5" s="63" t="s">
        <v>7</v>
      </c>
      <c r="H5" s="65" t="s">
        <v>11</v>
      </c>
      <c r="I5" s="65" t="s">
        <v>13</v>
      </c>
      <c r="J5" s="51" t="s">
        <v>14</v>
      </c>
    </row>
    <row r="6" spans="1:10" ht="15.75" thickBot="1" x14ac:dyDescent="0.3">
      <c r="A6" s="68"/>
      <c r="B6" s="46" t="s">
        <v>4</v>
      </c>
      <c r="C6" s="46" t="s">
        <v>5</v>
      </c>
      <c r="D6" s="72"/>
      <c r="E6" s="47" t="s">
        <v>6</v>
      </c>
      <c r="F6" s="74"/>
      <c r="G6" s="64"/>
      <c r="H6" s="66"/>
      <c r="I6" s="66"/>
      <c r="J6" s="52"/>
    </row>
    <row r="7" spans="1:10" ht="15" customHeight="1" x14ac:dyDescent="0.25">
      <c r="A7" s="56" t="s">
        <v>53</v>
      </c>
      <c r="B7" s="40" t="s">
        <v>22</v>
      </c>
      <c r="C7" s="50" t="s">
        <v>33</v>
      </c>
      <c r="D7" s="41"/>
      <c r="E7" s="60"/>
      <c r="F7" s="42"/>
      <c r="G7" s="43">
        <v>1</v>
      </c>
      <c r="H7" s="44">
        <f>F7*G7</f>
        <v>0</v>
      </c>
      <c r="I7" s="44">
        <f>J7-H7</f>
        <v>0</v>
      </c>
      <c r="J7" s="45">
        <f>H7*1.21</f>
        <v>0</v>
      </c>
    </row>
    <row r="8" spans="1:10" ht="15" customHeight="1" x14ac:dyDescent="0.25">
      <c r="A8" s="57"/>
      <c r="B8" s="35" t="s">
        <v>23</v>
      </c>
      <c r="C8" s="36" t="s">
        <v>34</v>
      </c>
      <c r="D8" s="33"/>
      <c r="E8" s="61"/>
      <c r="F8" s="28"/>
      <c r="G8" s="29"/>
      <c r="H8" s="30"/>
      <c r="I8" s="31"/>
      <c r="J8" s="13"/>
    </row>
    <row r="9" spans="1:10" s="6" customFormat="1" ht="15" customHeight="1" x14ac:dyDescent="0.25">
      <c r="A9" s="57"/>
      <c r="B9" s="35" t="s">
        <v>31</v>
      </c>
      <c r="C9" s="37" t="s">
        <v>35</v>
      </c>
      <c r="D9" s="34"/>
      <c r="E9" s="61"/>
      <c r="F9" s="25"/>
      <c r="G9" s="26"/>
      <c r="H9" s="27"/>
      <c r="I9" s="32"/>
      <c r="J9" s="14"/>
    </row>
    <row r="10" spans="1:10" s="6" customFormat="1" x14ac:dyDescent="0.25">
      <c r="A10" s="58"/>
      <c r="B10" s="35" t="s">
        <v>24</v>
      </c>
      <c r="C10" s="36" t="s">
        <v>36</v>
      </c>
      <c r="D10" s="34"/>
      <c r="E10" s="61"/>
      <c r="F10" s="25"/>
      <c r="G10" s="26"/>
      <c r="H10" s="27"/>
      <c r="I10" s="32"/>
      <c r="J10" s="14"/>
    </row>
    <row r="11" spans="1:10" s="6" customFormat="1" x14ac:dyDescent="0.25">
      <c r="A11" s="58"/>
      <c r="B11" s="35" t="s">
        <v>37</v>
      </c>
      <c r="C11" s="37" t="s">
        <v>38</v>
      </c>
      <c r="D11" s="34"/>
      <c r="E11" s="61"/>
      <c r="F11" s="25"/>
      <c r="G11" s="26"/>
      <c r="H11" s="27"/>
      <c r="I11" s="32"/>
      <c r="J11" s="14"/>
    </row>
    <row r="12" spans="1:10" s="6" customFormat="1" x14ac:dyDescent="0.25">
      <c r="A12" s="58"/>
      <c r="B12" s="35" t="s">
        <v>39</v>
      </c>
      <c r="C12" s="37" t="s">
        <v>40</v>
      </c>
      <c r="D12" s="34"/>
      <c r="E12" s="61"/>
      <c r="F12" s="25"/>
      <c r="G12" s="26"/>
      <c r="H12" s="27"/>
      <c r="I12" s="32"/>
      <c r="J12" s="14"/>
    </row>
    <row r="13" spans="1:10" s="6" customFormat="1" x14ac:dyDescent="0.25">
      <c r="A13" s="58"/>
      <c r="B13" s="35" t="s">
        <v>41</v>
      </c>
      <c r="C13" s="37" t="s">
        <v>42</v>
      </c>
      <c r="D13" s="34"/>
      <c r="E13" s="61"/>
      <c r="F13" s="25"/>
      <c r="G13" s="26"/>
      <c r="H13" s="27"/>
      <c r="I13" s="32"/>
      <c r="J13" s="14"/>
    </row>
    <row r="14" spans="1:10" s="6" customFormat="1" ht="17.25" customHeight="1" x14ac:dyDescent="0.25">
      <c r="A14" s="58"/>
      <c r="B14" s="35" t="s">
        <v>30</v>
      </c>
      <c r="C14" s="37" t="s">
        <v>43</v>
      </c>
      <c r="D14" s="34"/>
      <c r="E14" s="61"/>
      <c r="F14" s="25"/>
      <c r="G14" s="26"/>
      <c r="H14" s="27"/>
      <c r="I14" s="32"/>
      <c r="J14" s="14"/>
    </row>
    <row r="15" spans="1:10" s="6" customFormat="1" ht="17.25" customHeight="1" x14ac:dyDescent="0.25">
      <c r="A15" s="58"/>
      <c r="B15" s="35" t="s">
        <v>44</v>
      </c>
      <c r="C15" s="37" t="s">
        <v>45</v>
      </c>
      <c r="D15" s="34"/>
      <c r="E15" s="61"/>
      <c r="F15" s="25"/>
      <c r="G15" s="26"/>
      <c r="H15" s="27"/>
      <c r="I15" s="32"/>
      <c r="J15" s="14"/>
    </row>
    <row r="16" spans="1:10" s="6" customFormat="1" x14ac:dyDescent="0.25">
      <c r="A16" s="58"/>
      <c r="B16" s="35" t="s">
        <v>25</v>
      </c>
      <c r="C16" s="37" t="s">
        <v>46</v>
      </c>
      <c r="D16" s="34"/>
      <c r="E16" s="61"/>
      <c r="F16" s="25"/>
      <c r="G16" s="26"/>
      <c r="H16" s="27"/>
      <c r="I16" s="32"/>
      <c r="J16" s="14"/>
    </row>
    <row r="17" spans="1:10" s="6" customFormat="1" x14ac:dyDescent="0.25">
      <c r="A17" s="58"/>
      <c r="B17" s="35" t="s">
        <v>26</v>
      </c>
      <c r="C17" s="37" t="s">
        <v>47</v>
      </c>
      <c r="D17" s="34"/>
      <c r="E17" s="61"/>
      <c r="F17" s="25"/>
      <c r="G17" s="26"/>
      <c r="H17" s="27"/>
      <c r="I17" s="32"/>
      <c r="J17" s="14"/>
    </row>
    <row r="18" spans="1:10" s="6" customFormat="1" ht="30" x14ac:dyDescent="0.25">
      <c r="A18" s="58"/>
      <c r="B18" s="35" t="s">
        <v>27</v>
      </c>
      <c r="C18" s="37" t="s">
        <v>48</v>
      </c>
      <c r="D18" s="34"/>
      <c r="E18" s="61"/>
      <c r="F18" s="25"/>
      <c r="G18" s="26"/>
      <c r="H18" s="27"/>
      <c r="I18" s="32"/>
      <c r="J18" s="14"/>
    </row>
    <row r="19" spans="1:10" s="6" customFormat="1" ht="30" x14ac:dyDescent="0.25">
      <c r="A19" s="58"/>
      <c r="B19" s="35" t="s">
        <v>28</v>
      </c>
      <c r="C19" s="37" t="s">
        <v>29</v>
      </c>
      <c r="D19" s="34"/>
      <c r="E19" s="61"/>
      <c r="F19" s="25"/>
      <c r="G19" s="26"/>
      <c r="H19" s="27"/>
      <c r="I19" s="32"/>
      <c r="J19" s="14"/>
    </row>
    <row r="20" spans="1:10" s="6" customFormat="1" x14ac:dyDescent="0.25">
      <c r="A20" s="58"/>
      <c r="B20" s="35" t="s">
        <v>49</v>
      </c>
      <c r="C20" s="37" t="s">
        <v>50</v>
      </c>
      <c r="D20" s="34"/>
      <c r="E20" s="61"/>
      <c r="F20" s="25"/>
      <c r="G20" s="26"/>
      <c r="H20" s="27"/>
      <c r="I20" s="32"/>
      <c r="J20" s="14"/>
    </row>
    <row r="21" spans="1:10" s="6" customFormat="1" x14ac:dyDescent="0.25">
      <c r="A21" s="58"/>
      <c r="B21" s="35" t="s">
        <v>8</v>
      </c>
      <c r="C21" s="37" t="s">
        <v>20</v>
      </c>
      <c r="D21" s="34"/>
      <c r="E21" s="61"/>
      <c r="F21" s="25"/>
      <c r="G21" s="26"/>
      <c r="H21" s="27"/>
      <c r="I21" s="32"/>
      <c r="J21" s="14"/>
    </row>
    <row r="22" spans="1:10" s="6" customFormat="1" ht="15.75" thickBot="1" x14ac:dyDescent="0.3">
      <c r="A22" s="59"/>
      <c r="B22" s="38" t="s">
        <v>51</v>
      </c>
      <c r="C22" s="23" t="s">
        <v>52</v>
      </c>
      <c r="D22" s="15"/>
      <c r="E22" s="62"/>
      <c r="F22" s="39"/>
      <c r="G22" s="16"/>
      <c r="H22" s="17"/>
      <c r="I22" s="18"/>
      <c r="J22" s="19"/>
    </row>
    <row r="23" spans="1:10" ht="15.75" thickBot="1" x14ac:dyDescent="0.3">
      <c r="A23" s="3"/>
      <c r="B23" s="4"/>
      <c r="C23" s="4"/>
      <c r="D23" s="5"/>
      <c r="E23" s="5"/>
      <c r="F23" s="11" t="s">
        <v>10</v>
      </c>
      <c r="G23" s="12"/>
      <c r="H23" s="21">
        <f>SUM(H7:H22)</f>
        <v>0</v>
      </c>
      <c r="I23" s="21">
        <f>SUM(I7:I22)</f>
        <v>0</v>
      </c>
      <c r="J23" s="21">
        <f>SUM(J7:J22)</f>
        <v>0</v>
      </c>
    </row>
    <row r="24" spans="1:10" x14ac:dyDescent="0.25">
      <c r="A24" s="76" t="s">
        <v>21</v>
      </c>
      <c r="B24" s="77"/>
      <c r="C24" s="77"/>
      <c r="D24" s="78"/>
      <c r="E24" s="5"/>
      <c r="F24" s="9"/>
      <c r="G24" s="7"/>
      <c r="H24" s="20"/>
      <c r="I24" s="20"/>
      <c r="J24" s="20"/>
    </row>
    <row r="25" spans="1:10" ht="14.45" customHeight="1" x14ac:dyDescent="0.25">
      <c r="A25" s="53" t="s">
        <v>15</v>
      </c>
      <c r="B25" s="54"/>
      <c r="C25" s="55"/>
      <c r="D25" s="48" t="s">
        <v>18</v>
      </c>
    </row>
    <row r="26" spans="1:10" x14ac:dyDescent="0.25">
      <c r="A26" s="53" t="s">
        <v>16</v>
      </c>
      <c r="B26" s="54"/>
      <c r="C26" s="55"/>
      <c r="D26" s="48" t="s">
        <v>18</v>
      </c>
    </row>
    <row r="27" spans="1:10" ht="14.45" customHeight="1" x14ac:dyDescent="0.25">
      <c r="A27" s="53" t="s">
        <v>19</v>
      </c>
      <c r="B27" s="54"/>
      <c r="C27" s="55"/>
      <c r="D27" s="48" t="s">
        <v>18</v>
      </c>
    </row>
    <row r="28" spans="1:10" s="24" customFormat="1" ht="34.5" customHeight="1" thickBot="1" x14ac:dyDescent="0.3">
      <c r="A28" s="79" t="s">
        <v>17</v>
      </c>
      <c r="B28" s="80"/>
      <c r="C28" s="81"/>
      <c r="D28" s="49" t="s">
        <v>18</v>
      </c>
    </row>
  </sheetData>
  <sheetProtection sheet="1" objects="1" scenarios="1"/>
  <mergeCells count="16">
    <mergeCell ref="A3:D3"/>
    <mergeCell ref="A24:D24"/>
    <mergeCell ref="I5:I6"/>
    <mergeCell ref="A28:C28"/>
    <mergeCell ref="J5:J6"/>
    <mergeCell ref="A25:C25"/>
    <mergeCell ref="A26:C26"/>
    <mergeCell ref="A27:C27"/>
    <mergeCell ref="A7:A22"/>
    <mergeCell ref="E7:E22"/>
    <mergeCell ref="G5:G6"/>
    <mergeCell ref="H5:H6"/>
    <mergeCell ref="A5:A6"/>
    <mergeCell ref="B5:C5"/>
    <mergeCell ref="D5:D6"/>
    <mergeCell ref="F5:F6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stiasna</cp:lastModifiedBy>
  <cp:lastPrinted>2017-06-26T05:52:54Z</cp:lastPrinted>
  <dcterms:created xsi:type="dcterms:W3CDTF">2017-06-20T06:57:43Z</dcterms:created>
  <dcterms:modified xsi:type="dcterms:W3CDTF">2020-10-22T10:34:45Z</dcterms:modified>
</cp:coreProperties>
</file>