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<sst xmlns="http://schemas.openxmlformats.org/spreadsheetml/2006/main" count="22" uniqueCount="22">
  <si>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služba</t>
  </si>
  <si>
    <t>Veškeré poskytované slevy a podobně budou započtené již v těchto cenách.</t>
  </si>
  <si>
    <t xml:space="preserve">předpokládaný
počet jednotek </t>
  </si>
  <si>
    <t>knihovna</t>
  </si>
  <si>
    <t>výstupy sekvenací z jedné knihovny</t>
  </si>
  <si>
    <t>Hodnota, která bude hodnocena: Celková nabídková cena v Kč bez DPH</t>
  </si>
  <si>
    <t>dráha na čipu</t>
  </si>
  <si>
    <t xml:space="preserve">Bioinformatická konzultace zaměřená na zpracování NGS dat trvající 4 hodiny ve formě osobního setkání nebo online video konference. </t>
  </si>
  <si>
    <t>4 hodiny bioinformatické konzultace</t>
  </si>
  <si>
    <t>Cena za jednu jednotku v Kč bez DPH</t>
  </si>
  <si>
    <t>Bioinformatická analýza: de novo kompletace sekvencí, kvantifikace kontigů a vyhledávání příbuznosti získaných sekvencí metodou BLAST v databázích virových sekvencí.</t>
  </si>
  <si>
    <t>Příloha č. 2b - Kalkulace nabídkové ceny pro část 2 VZ</t>
  </si>
  <si>
    <t xml:space="preserve">Celková nabídková cena v Kč bez DPH za celou předpokládanou dobu plnění </t>
  </si>
  <si>
    <t xml:space="preserve">Příprava sekvenačních knihoven vzorků RNA (stranded RNA) - Illumina TruSeq® Library.  Dodavatel je povinen použít Ribo-Zero metodu nebo metodu odvozenou pro odstranění rRNA </t>
  </si>
  <si>
    <t xml:space="preserve">Sekvenace dsDNA (odvozené z RNA) nové generace na přístroji Illumina - NovaSeq6000 z obou stran (paired-end). Poptávaná jednotková cena je za 1 sekvenační dráhu. Očekávaný počet získaných výstupů sekvenace po filtraci dat (tzv. pass filter reads) je nejméně 700 milionů párově osekvenovaných z obou stran sekvencí molekul DNA v knihovně (paired-ends), 350 milionů výstupů sekvenace z každé strany, očekávaná délka osekvenovaných fragmentů je 2x150 bp.
</t>
  </si>
  <si>
    <t xml:space="preserve">Kalkulace nabídkové ceny - spotřební koš za období předpokládaného trvání rámcové dohody - finální počet se může lišit. </t>
  </si>
  <si>
    <t>Celková cena se dopočítá vzorcem.</t>
  </si>
  <si>
    <t>Dodavatel vyplní pouze jednotkovou cenu ve žlutě podbarvených buňkách. Do dalšího obsahu se nesmí zasahovat.</t>
  </si>
  <si>
    <t xml:space="preserve">Cenové údaje budou uvedeny v CZK- bez DPH  v případě, že bude nabídka podána v jiné měně, bude proveden přepočet na CZK dle kurzu České národní banky, a to ke dni otevírání nabídek. </t>
  </si>
  <si>
    <t>jednotka (M.j.)</t>
  </si>
  <si>
    <t>Celkem za položku
v Kč bez DPH</t>
  </si>
  <si>
    <t>Cenové údaje budou uvedeny v CZK- bez DPH.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</si>
</sst>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#,##0.00\ &quot;Kč&quot;"/>
    <numFmt numFmtId="191" formatCode="#,##0.000"/>
    <numFmt numFmtId="192" formatCode="#,##0.0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</numFmts>
  <fonts count="41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4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4" fillId="8" borderId="11" xfId="0" applyFont="1" applyFill="1" applyBorder="1" applyAlignment="1" applyProtection="1">
      <alignment horizontal="center" vertical="center" wrapText="1"/>
      <protection locked="0"/>
    </xf>
    <xf numFmtId="0" fontId="4" fillId="8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33" borderId="13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4" fillId="8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4" fillId="8" borderId="22" xfId="0" applyFont="1" applyFill="1" applyBorder="1" applyAlignment="1" applyProtection="1">
      <alignment horizontal="left" wrapText="1"/>
      <protection locked="0"/>
    </xf>
    <xf numFmtId="0" fontId="4" fillId="8" borderId="16" xfId="0" applyFont="1" applyFill="1" applyBorder="1" applyAlignment="1" applyProtection="1">
      <alignment horizontal="left" wrapText="1"/>
      <protection locked="0"/>
    </xf>
    <xf numFmtId="0" fontId="4" fillId="8" borderId="17" xfId="0" applyFont="1" applyFill="1" applyBorder="1" applyAlignment="1" applyProtection="1">
      <alignment horizontal="left" wrapText="1"/>
      <protection locked="0"/>
    </xf>
    <xf numFmtId="0" fontId="4" fillId="8" borderId="23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vertical="top" wrapText="1"/>
      <protection/>
    </xf>
    <xf numFmtId="0" fontId="3" fillId="0" borderId="27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190" fontId="3" fillId="0" borderId="28" xfId="0" applyNumberFormat="1" applyFont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90" fontId="3" fillId="0" borderId="29" xfId="0" applyNumberFormat="1" applyFont="1" applyBorder="1" applyAlignment="1" applyProtection="1">
      <alignment wrapText="1"/>
      <protection/>
    </xf>
    <xf numFmtId="0" fontId="4" fillId="2" borderId="30" xfId="0" applyFont="1" applyFill="1" applyBorder="1" applyAlignment="1" applyProtection="1">
      <alignment wrapText="1"/>
      <protection/>
    </xf>
    <xf numFmtId="0" fontId="4" fillId="2" borderId="31" xfId="0" applyFont="1" applyFill="1" applyBorder="1" applyAlignment="1" applyProtection="1">
      <alignment wrapText="1"/>
      <protection/>
    </xf>
    <xf numFmtId="0" fontId="4" fillId="2" borderId="31" xfId="0" applyFont="1" applyFill="1" applyBorder="1" applyAlignment="1" applyProtection="1">
      <alignment horizontal="center" wrapText="1"/>
      <protection/>
    </xf>
    <xf numFmtId="190" fontId="4" fillId="2" borderId="32" xfId="0" applyNumberFormat="1" applyFont="1" applyFill="1" applyBorder="1" applyAlignment="1" applyProtection="1">
      <alignment wrapText="1"/>
      <protection/>
    </xf>
    <xf numFmtId="0" fontId="5" fillId="0" borderId="22" xfId="0" applyFont="1" applyBorder="1" applyAlignment="1" applyProtection="1">
      <alignment horizontal="left" wrapText="1"/>
      <protection/>
    </xf>
    <xf numFmtId="0" fontId="5" fillId="0" borderId="22" xfId="0" applyFont="1" applyBorder="1" applyAlignment="1" applyProtection="1">
      <alignment wrapText="1"/>
      <protection/>
    </xf>
    <xf numFmtId="0" fontId="5" fillId="0" borderId="33" xfId="0" applyFont="1" applyBorder="1" applyAlignment="1" applyProtection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="85" zoomScaleNormal="85" zoomScalePageLayoutView="0" workbookViewId="0" topLeftCell="A6">
      <selection activeCell="C14" sqref="C14"/>
    </sheetView>
  </sheetViews>
  <sheetFormatPr defaultColWidth="9.140625" defaultRowHeight="12.75"/>
  <cols>
    <col min="1" max="1" width="110.28125" style="2" customWidth="1"/>
    <col min="2" max="2" width="20.00390625" style="2" customWidth="1"/>
    <col min="3" max="3" width="16.57421875" style="17" customWidth="1"/>
    <col min="4" max="4" width="22.7109375" style="17" customWidth="1"/>
    <col min="5" max="5" width="19.00390625" style="2" customWidth="1"/>
    <col min="6" max="16384" width="8.8515625" style="2" customWidth="1"/>
  </cols>
  <sheetData>
    <row r="1" spans="1:6" ht="22.5" customHeight="1">
      <c r="A1" s="34" t="s">
        <v>11</v>
      </c>
      <c r="B1" s="35"/>
      <c r="C1" s="35"/>
      <c r="D1" s="35"/>
      <c r="E1" s="36"/>
      <c r="F1" s="1"/>
    </row>
    <row r="2" spans="1:6" ht="27.75" customHeight="1" thickBot="1">
      <c r="A2" s="31" t="s">
        <v>15</v>
      </c>
      <c r="B2" s="32"/>
      <c r="C2" s="32"/>
      <c r="D2" s="32"/>
      <c r="E2" s="33"/>
      <c r="F2" s="1"/>
    </row>
    <row r="3" spans="1:6" s="7" customFormat="1" ht="45.75" customHeight="1" thickBot="1">
      <c r="A3" s="3" t="s">
        <v>0</v>
      </c>
      <c r="B3" s="4" t="s">
        <v>9</v>
      </c>
      <c r="C3" s="4" t="s">
        <v>2</v>
      </c>
      <c r="D3" s="5" t="s">
        <v>19</v>
      </c>
      <c r="E3" s="21" t="s">
        <v>20</v>
      </c>
      <c r="F3" s="6"/>
    </row>
    <row r="4" spans="1:6" s="10" customFormat="1" ht="56.25" customHeight="1">
      <c r="A4" s="37" t="s">
        <v>13</v>
      </c>
      <c r="B4" s="8"/>
      <c r="C4" s="39">
        <v>19</v>
      </c>
      <c r="D4" s="39" t="s">
        <v>3</v>
      </c>
      <c r="E4" s="40">
        <f>B4*C4</f>
        <v>0</v>
      </c>
      <c r="F4" s="9"/>
    </row>
    <row r="5" spans="1:6" s="10" customFormat="1" ht="87" customHeight="1">
      <c r="A5" s="38" t="s">
        <v>14</v>
      </c>
      <c r="B5" s="11"/>
      <c r="C5" s="41">
        <v>19</v>
      </c>
      <c r="D5" s="42" t="s">
        <v>6</v>
      </c>
      <c r="E5" s="43">
        <f>B5*C5</f>
        <v>0</v>
      </c>
      <c r="F5" s="9"/>
    </row>
    <row r="6" spans="1:6" s="10" customFormat="1" ht="46.5" customHeight="1">
      <c r="A6" s="38" t="s">
        <v>10</v>
      </c>
      <c r="B6" s="11"/>
      <c r="C6" s="42">
        <v>10</v>
      </c>
      <c r="D6" s="42" t="s">
        <v>4</v>
      </c>
      <c r="E6" s="43">
        <f>B6*C6</f>
        <v>0</v>
      </c>
      <c r="F6" s="9"/>
    </row>
    <row r="7" spans="1:25" ht="73.5" customHeight="1" thickBot="1">
      <c r="A7" s="38" t="s">
        <v>7</v>
      </c>
      <c r="B7" s="11"/>
      <c r="C7" s="42">
        <v>2</v>
      </c>
      <c r="D7" s="42" t="s">
        <v>8</v>
      </c>
      <c r="E7" s="43">
        <f>B7*C7</f>
        <v>0</v>
      </c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6" ht="42" customHeight="1" thickBot="1">
      <c r="A8" s="44" t="s">
        <v>12</v>
      </c>
      <c r="B8" s="45"/>
      <c r="C8" s="46"/>
      <c r="D8" s="46"/>
      <c r="E8" s="47">
        <f>SUM(E4:E7)</f>
        <v>0</v>
      </c>
      <c r="F8" s="1"/>
    </row>
    <row r="9" spans="1:6" ht="15">
      <c r="A9" s="12"/>
      <c r="B9" s="13"/>
      <c r="C9" s="14"/>
      <c r="D9" s="14"/>
      <c r="E9" s="15"/>
      <c r="F9" s="1"/>
    </row>
    <row r="10" spans="1:6" ht="15">
      <c r="A10" s="48" t="s">
        <v>17</v>
      </c>
      <c r="B10" s="19"/>
      <c r="C10" s="20"/>
      <c r="D10" s="20"/>
      <c r="E10" s="22"/>
      <c r="F10" s="1"/>
    </row>
    <row r="11" spans="1:6" ht="15">
      <c r="A11" s="48" t="s">
        <v>16</v>
      </c>
      <c r="B11" s="19"/>
      <c r="C11" s="20"/>
      <c r="D11" s="20"/>
      <c r="E11" s="22"/>
      <c r="F11" s="1"/>
    </row>
    <row r="12" spans="1:6" ht="15">
      <c r="A12" s="48" t="s">
        <v>1</v>
      </c>
      <c r="B12" s="18"/>
      <c r="C12" s="18"/>
      <c r="D12" s="18"/>
      <c r="E12" s="23"/>
      <c r="F12" s="1"/>
    </row>
    <row r="13" spans="1:6" ht="15">
      <c r="A13" s="49" t="s">
        <v>5</v>
      </c>
      <c r="B13" s="19"/>
      <c r="C13" s="20"/>
      <c r="D13" s="20"/>
      <c r="E13" s="22"/>
      <c r="F13" s="1"/>
    </row>
    <row r="14" spans="1:6" ht="15.75" thickBot="1">
      <c r="A14" s="50" t="s">
        <v>21</v>
      </c>
      <c r="B14" s="28"/>
      <c r="C14" s="29"/>
      <c r="D14" s="29"/>
      <c r="E14" s="30"/>
      <c r="F14" s="1"/>
    </row>
    <row r="15" spans="1:6" ht="29.25" thickBot="1">
      <c r="A15" s="50" t="s">
        <v>18</v>
      </c>
      <c r="B15" s="24"/>
      <c r="C15" s="25"/>
      <c r="D15" s="25"/>
      <c r="E15" s="26"/>
      <c r="F15" s="1"/>
    </row>
    <row r="16" spans="1:6" ht="15">
      <c r="A16" s="27"/>
      <c r="B16" s="13"/>
      <c r="C16" s="14"/>
      <c r="D16" s="14"/>
      <c r="E16" s="13"/>
      <c r="F16" s="1"/>
    </row>
    <row r="17" spans="1:6" ht="15">
      <c r="A17" s="1"/>
      <c r="B17" s="1"/>
      <c r="C17" s="16"/>
      <c r="D17" s="16"/>
      <c r="E17" s="1"/>
      <c r="F17" s="1"/>
    </row>
    <row r="18" spans="1:6" ht="15">
      <c r="A18" s="1"/>
      <c r="B18" s="1"/>
      <c r="C18" s="16"/>
      <c r="D18" s="16"/>
      <c r="E18" s="1"/>
      <c r="F18" s="1"/>
    </row>
    <row r="19" spans="1:6" ht="15">
      <c r="A19" s="1"/>
      <c r="B19" s="1"/>
      <c r="C19" s="16"/>
      <c r="D19" s="16"/>
      <c r="E19" s="1"/>
      <c r="F19" s="1"/>
    </row>
    <row r="20" spans="1:6" ht="15">
      <c r="A20" s="1"/>
      <c r="B20" s="1"/>
      <c r="C20" s="16"/>
      <c r="D20" s="16"/>
      <c r="E20" s="1"/>
      <c r="F20" s="1"/>
    </row>
    <row r="21" spans="1:6" ht="15">
      <c r="A21" s="1"/>
      <c r="B21" s="1"/>
      <c r="C21" s="16"/>
      <c r="D21" s="16"/>
      <c r="E21" s="1"/>
      <c r="F21" s="1"/>
    </row>
    <row r="22" spans="1:6" ht="15">
      <c r="A22" s="1"/>
      <c r="B22" s="1"/>
      <c r="C22" s="16"/>
      <c r="D22" s="16"/>
      <c r="E22" s="1"/>
      <c r="F22" s="1"/>
    </row>
  </sheetData>
  <sheetProtection password="C099" sheet="1" formatCells="0"/>
  <mergeCells count="2">
    <mergeCell ref="A2:E2"/>
    <mergeCell ref="A1:E1"/>
  </mergeCells>
  <printOptions/>
  <pageMargins left="0.4" right="0.5" top="0.49" bottom="0.53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mikusova</cp:lastModifiedBy>
  <cp:lastPrinted>2020-07-03T11:34:21Z</cp:lastPrinted>
  <dcterms:created xsi:type="dcterms:W3CDTF">1997-01-24T11:07:25Z</dcterms:created>
  <dcterms:modified xsi:type="dcterms:W3CDTF">2020-08-04T16:56:40Z</dcterms:modified>
  <cp:category/>
  <cp:version/>
  <cp:contentType/>
  <cp:contentStatus/>
</cp:coreProperties>
</file>