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S část 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<sst xmlns="http://schemas.openxmlformats.org/spreadsheetml/2006/main" count="49" uniqueCount="40">
  <si>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t>celková cena</t>
  </si>
  <si>
    <t>2 roky</t>
  </si>
  <si>
    <t>28 x 1500 x 600</t>
  </si>
  <si>
    <t>kuchyňská pracovní deska, materiál: dřevotřísková deska, povrch dekorativní laminát, dekor anthracit, barevná stálost, odolnost proti oděru, určeno pro kontakt s potravinami</t>
  </si>
  <si>
    <t>Kuchyňská pracovní deska</t>
  </si>
  <si>
    <t>průměr otvoru pro armaturu 32</t>
  </si>
  <si>
    <t>Dřezová baterie páková pro přívod studené a teplé vody, materiál mosaz podle DIN 50930-6, povrch chrom lesk, upevňovací sada, pružné připojovací hadice 3/8", kartuše s keramickým těsněním, keramické těsnící podložky, flexibilní připojovací hadice podle DVGW/W270/KTW, perlátor LGA s kontrolou hlučnosti</t>
  </si>
  <si>
    <t>Dřezová baterie páková  pro přívod studené a teplé vody</t>
  </si>
  <si>
    <t>150 x 365 x 355 +/- 30</t>
  </si>
  <si>
    <t>Nerezový dřez pro horní montáž, materiál: nerezová ocel, provedení hladké, výtoková hlavice 1 1/2 s přepadem, Sifon s odbočkou na myčku/pračku, montážní úchyty, předinstalované polyuretanové těsnění po celém spodním obvodu dřezu.</t>
  </si>
  <si>
    <t>Nerezový dřez pro horní montáž</t>
  </si>
  <si>
    <t xml:space="preserve">360 x 500 x 300 +/-50 </t>
  </si>
  <si>
    <t>Kuchyňská skříňka horní, výklopné dveře, se 2 policemi, nosnost police min. 30 kg, úchytky z pokoveného plastu, materiál: dřevotřísková deska s melaminovým potažením, šířka materiálu min. 16 mm, dekor v kombinaci jasan a dub tmavý.</t>
  </si>
  <si>
    <t>Kuchyňská skříňka horní 3</t>
  </si>
  <si>
    <t xml:space="preserve">580 x 500 x 300 +/-50 </t>
  </si>
  <si>
    <t>Kuchyňská skříňka horní, dvojkřídlá dvířka se 2 policemi, nosnost police min. 30 kg, úchytky z pokoveného plastu, materiál: dřevotřísková deska s melaminovým potažením, šířka materiálu min. 16 mm, dekor v kombinaci jasan a dub tmavý.</t>
  </si>
  <si>
    <t>Kuchyňská skříňka horní 2</t>
  </si>
  <si>
    <t xml:space="preserve">580 x 1000 x 300 +/-50 </t>
  </si>
  <si>
    <t>Kuchyňská skříňka horní 1</t>
  </si>
  <si>
    <t xml:space="preserve">820 x 500 x 520 +/-50 </t>
  </si>
  <si>
    <t>Kuchyňská skříňka spodní, 1 zásuvka, 1 otočné dveře, se 2 policemi, nosnost police min. 30 kg, úchytky z pokoveného plastu, materiál: dřevotřísková deska s melaminovým potažením, šířka materiálu min. 16 mm, dekor v kombinaci jasan a dub tmavý.</t>
  </si>
  <si>
    <t>Kuchyňská skříňka spodní 2</t>
  </si>
  <si>
    <t xml:space="preserve">820 x 1000 x 520 +/-50 </t>
  </si>
  <si>
    <t>Kuchyňská skříňka spodní, dvojkřídlá dvířka se 2 policemi, nosnost police min. 30 kg, úchytky z pokoveného plastu, materiál: dřevotřísková deska s melaminovým potažením, šířka materiálu min. 16 mm, dekor v kombinaci jasan a dub tmavý.</t>
  </si>
  <si>
    <t>Kuchyňská skříňka spodní 1</t>
  </si>
  <si>
    <t>cena celkem v Kč včetně DPH</t>
  </si>
  <si>
    <t>částka DPH v Kč</t>
  </si>
  <si>
    <t xml:space="preserve"> cena v Kč bez DPH celkem za položku</t>
  </si>
  <si>
    <t>cena v Kč bez DPH/ks (s montáží a dopravou)</t>
  </si>
  <si>
    <t>MAXIMÁLNÍ PŘÍPUSTNÁ JEDNOTKOVÁ CENA v Kč bez DPH</t>
  </si>
  <si>
    <t>POČET KS CELKEM</t>
  </si>
  <si>
    <t>ZÁRUKA</t>
  </si>
  <si>
    <t>ROZMĚRY (výška x šířka x hloubka) v mm</t>
  </si>
  <si>
    <t>POPIS VÝROBKU</t>
  </si>
  <si>
    <t>NÁZEV VÝROBKU</t>
  </si>
  <si>
    <t>OZNAČENÍ VÝROBKU</t>
  </si>
  <si>
    <t>0172020 - Technická specifikace pro část 2 - nabídková cena</t>
  </si>
  <si>
    <t>ILUSTRAČNÍ FOTO</t>
  </si>
  <si>
    <t>-</t>
  </si>
  <si>
    <t>Kuchyňská skříňka horní, jednokřídlá dvířka se 2 policemi, nosnost police min. 30 kg, úchytky z pokoveného plastu, materiál: dřevotřísková deska s melaminovým potažením, šířka materiálu min. 16 mm, dekor v kombinaci jasan a dub tmavý.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</si>
</sst>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2" borderId="1" xfId="0" applyNumberFormat="1" applyFill="1" applyBorder="1" applyAlignment="1">
      <alignment horizontal="center" vertical="center" wrapText="1"/>
    </xf>
    <xf numFmtId="44" fontId="0" fillId="3" borderId="1" xfId="0" applyNumberFormat="1" applyFill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3</xdr:row>
      <xdr:rowOff>47625</xdr:rowOff>
    </xdr:from>
    <xdr:to>
      <xdr:col>4</xdr:col>
      <xdr:colOff>2200275</xdr:colOff>
      <xdr:row>3</xdr:row>
      <xdr:rowOff>1762125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3371850"/>
          <a:ext cx="2152650" cy="1714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28575</xdr:rowOff>
    </xdr:from>
    <xdr:to>
      <xdr:col>4</xdr:col>
      <xdr:colOff>2457450</xdr:colOff>
      <xdr:row>2</xdr:row>
      <xdr:rowOff>1981200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1314450"/>
          <a:ext cx="2438400" cy="1952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28575</xdr:rowOff>
    </xdr:from>
    <xdr:to>
      <xdr:col>4</xdr:col>
      <xdr:colOff>2457450</xdr:colOff>
      <xdr:row>4</xdr:row>
      <xdr:rowOff>1981200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5181600"/>
          <a:ext cx="2438400" cy="1943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</xdr:colOff>
      <xdr:row>6</xdr:row>
      <xdr:rowOff>19050</xdr:rowOff>
    </xdr:from>
    <xdr:to>
      <xdr:col>4</xdr:col>
      <xdr:colOff>2466975</xdr:colOff>
      <xdr:row>6</xdr:row>
      <xdr:rowOff>1971675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" y="9191625"/>
          <a:ext cx="2438400" cy="1952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38100</xdr:colOff>
      <xdr:row>5</xdr:row>
      <xdr:rowOff>47625</xdr:rowOff>
    </xdr:from>
    <xdr:to>
      <xdr:col>4</xdr:col>
      <xdr:colOff>2476500</xdr:colOff>
      <xdr:row>5</xdr:row>
      <xdr:rowOff>1990725</xdr:rowOff>
    </xdr:to>
    <xdr:pic>
      <xdr:nvPicPr>
        <xdr:cNvPr id="6" name="Obrázek 5" descr="Kuchyňská skříňka horní Decodom Sofie H 50 dub tmavý/jasan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20225" y="7210425"/>
          <a:ext cx="24384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="85" zoomScaleNormal="85" workbookViewId="0" topLeftCell="A1">
      <selection activeCell="F14" sqref="F14:F15"/>
    </sheetView>
  </sheetViews>
  <sheetFormatPr defaultColWidth="9.140625" defaultRowHeight="15"/>
  <cols>
    <col min="1" max="1" width="18.57421875" style="1" customWidth="1"/>
    <col min="2" max="2" width="18.28125" style="1" customWidth="1"/>
    <col min="3" max="3" width="78.28125" style="1" customWidth="1"/>
    <col min="4" max="4" width="25.57421875" style="1" customWidth="1"/>
    <col min="5" max="5" width="37.8515625" style="1" customWidth="1"/>
    <col min="6" max="6" width="14.57421875" style="1" customWidth="1"/>
    <col min="7" max="7" width="9.140625" style="1" customWidth="1"/>
    <col min="8" max="8" width="13.28125" style="1" customWidth="1"/>
    <col min="9" max="9" width="14.57421875" style="1" customWidth="1"/>
    <col min="10" max="10" width="13.57421875" style="1" customWidth="1"/>
    <col min="11" max="11" width="12.8515625" style="1" customWidth="1"/>
    <col min="12" max="12" width="13.28125" style="1" customWidth="1"/>
    <col min="13" max="16384" width="9.140625" style="1" customWidth="1"/>
  </cols>
  <sheetData>
    <row r="1" spans="1:12" ht="26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75">
      <c r="A2" s="7" t="s">
        <v>35</v>
      </c>
      <c r="B2" s="7" t="s">
        <v>34</v>
      </c>
      <c r="C2" s="10" t="s">
        <v>33</v>
      </c>
      <c r="D2" s="7" t="s">
        <v>32</v>
      </c>
      <c r="E2" s="7" t="s">
        <v>37</v>
      </c>
      <c r="F2" s="7" t="s">
        <v>31</v>
      </c>
      <c r="G2" s="7" t="s">
        <v>30</v>
      </c>
      <c r="H2" s="12" t="s">
        <v>29</v>
      </c>
      <c r="I2" s="11" t="s">
        <v>28</v>
      </c>
      <c r="J2" s="11" t="s">
        <v>27</v>
      </c>
      <c r="K2" s="10" t="s">
        <v>26</v>
      </c>
      <c r="L2" s="10" t="s">
        <v>25</v>
      </c>
    </row>
    <row r="3" spans="1:12" ht="160.5" customHeight="1">
      <c r="A3" s="7">
        <v>1</v>
      </c>
      <c r="B3" s="9" t="s">
        <v>24</v>
      </c>
      <c r="C3" s="10" t="s">
        <v>23</v>
      </c>
      <c r="D3" s="7" t="s">
        <v>22</v>
      </c>
      <c r="E3" s="7"/>
      <c r="F3" s="7" t="s">
        <v>1</v>
      </c>
      <c r="G3" s="7">
        <v>1</v>
      </c>
      <c r="H3" s="6">
        <v>1500</v>
      </c>
      <c r="I3" s="5"/>
      <c r="J3" s="4">
        <f aca="true" t="shared" si="0" ref="J3:J10">G3*I3</f>
        <v>0</v>
      </c>
      <c r="K3" s="3">
        <f aca="true" t="shared" si="1" ref="K3:K10">L3-J3</f>
        <v>0</v>
      </c>
      <c r="L3" s="3">
        <f aca="true" t="shared" si="2" ref="L3:L10">J3*1.21</f>
        <v>0</v>
      </c>
    </row>
    <row r="4" spans="1:12" ht="144" customHeight="1">
      <c r="A4" s="7">
        <v>2</v>
      </c>
      <c r="B4" s="9" t="s">
        <v>21</v>
      </c>
      <c r="C4" s="10" t="s">
        <v>20</v>
      </c>
      <c r="D4" s="7" t="s">
        <v>19</v>
      </c>
      <c r="E4" s="7"/>
      <c r="F4" s="7" t="s">
        <v>1</v>
      </c>
      <c r="G4" s="7">
        <v>1</v>
      </c>
      <c r="H4" s="6">
        <v>1100</v>
      </c>
      <c r="I4" s="5"/>
      <c r="J4" s="4">
        <f t="shared" si="0"/>
        <v>0</v>
      </c>
      <c r="K4" s="3">
        <f t="shared" si="1"/>
        <v>0</v>
      </c>
      <c r="L4" s="3">
        <f t="shared" si="2"/>
        <v>0</v>
      </c>
    </row>
    <row r="5" spans="1:12" ht="158.25" customHeight="1">
      <c r="A5" s="7">
        <v>3</v>
      </c>
      <c r="B5" s="9" t="s">
        <v>18</v>
      </c>
      <c r="C5" s="10" t="s">
        <v>15</v>
      </c>
      <c r="D5" s="7" t="s">
        <v>17</v>
      </c>
      <c r="E5" s="7"/>
      <c r="F5" s="7" t="s">
        <v>1</v>
      </c>
      <c r="G5" s="7">
        <v>1</v>
      </c>
      <c r="H5" s="6">
        <v>1400</v>
      </c>
      <c r="I5" s="5"/>
      <c r="J5" s="4">
        <f t="shared" si="0"/>
        <v>0</v>
      </c>
      <c r="K5" s="3">
        <f t="shared" si="1"/>
        <v>0</v>
      </c>
      <c r="L5" s="3">
        <f t="shared" si="2"/>
        <v>0</v>
      </c>
    </row>
    <row r="6" spans="1:12" ht="158.25" customHeight="1">
      <c r="A6" s="7">
        <v>4</v>
      </c>
      <c r="B6" s="9" t="s">
        <v>16</v>
      </c>
      <c r="C6" s="13" t="s">
        <v>39</v>
      </c>
      <c r="D6" s="14" t="s">
        <v>14</v>
      </c>
      <c r="E6"/>
      <c r="F6" s="7" t="s">
        <v>1</v>
      </c>
      <c r="G6" s="7">
        <v>1</v>
      </c>
      <c r="H6" s="6">
        <v>600</v>
      </c>
      <c r="I6" s="5"/>
      <c r="J6" s="4">
        <f t="shared" si="0"/>
        <v>0</v>
      </c>
      <c r="K6" s="3">
        <f t="shared" si="1"/>
        <v>0</v>
      </c>
      <c r="L6" s="3">
        <f t="shared" si="2"/>
        <v>0</v>
      </c>
    </row>
    <row r="7" spans="1:12" ht="155.25" customHeight="1">
      <c r="A7" s="7">
        <v>5</v>
      </c>
      <c r="B7" s="9" t="s">
        <v>13</v>
      </c>
      <c r="C7" s="8" t="s">
        <v>12</v>
      </c>
      <c r="D7" s="7" t="s">
        <v>11</v>
      </c>
      <c r="E7" s="7"/>
      <c r="F7" s="7" t="s">
        <v>1</v>
      </c>
      <c r="G7" s="7">
        <v>1</v>
      </c>
      <c r="H7" s="6">
        <v>590</v>
      </c>
      <c r="I7" s="5"/>
      <c r="J7" s="4">
        <f t="shared" si="0"/>
        <v>0</v>
      </c>
      <c r="K7" s="3">
        <f t="shared" si="1"/>
        <v>0</v>
      </c>
      <c r="L7" s="3">
        <f t="shared" si="2"/>
        <v>0</v>
      </c>
    </row>
    <row r="8" spans="1:12" ht="68.25" customHeight="1">
      <c r="A8" s="7">
        <v>6</v>
      </c>
      <c r="B8" s="9" t="s">
        <v>10</v>
      </c>
      <c r="C8" s="8" t="s">
        <v>9</v>
      </c>
      <c r="D8" s="7" t="s">
        <v>8</v>
      </c>
      <c r="E8" s="7" t="s">
        <v>38</v>
      </c>
      <c r="F8" s="7" t="s">
        <v>1</v>
      </c>
      <c r="G8" s="7">
        <v>1</v>
      </c>
      <c r="H8" s="6">
        <v>980</v>
      </c>
      <c r="I8" s="5"/>
      <c r="J8" s="4">
        <f t="shared" si="0"/>
        <v>0</v>
      </c>
      <c r="K8" s="3">
        <f t="shared" si="1"/>
        <v>0</v>
      </c>
      <c r="L8" s="3">
        <f t="shared" si="2"/>
        <v>0</v>
      </c>
    </row>
    <row r="9" spans="1:12" ht="95.25" customHeight="1">
      <c r="A9" s="7">
        <v>7</v>
      </c>
      <c r="B9" s="9" t="s">
        <v>7</v>
      </c>
      <c r="C9" s="8" t="s">
        <v>6</v>
      </c>
      <c r="D9" s="7" t="s">
        <v>5</v>
      </c>
      <c r="E9" s="7" t="s">
        <v>38</v>
      </c>
      <c r="F9" s="7" t="s">
        <v>1</v>
      </c>
      <c r="G9" s="7">
        <v>1</v>
      </c>
      <c r="H9" s="6">
        <v>290</v>
      </c>
      <c r="I9" s="5"/>
      <c r="J9" s="4">
        <f t="shared" si="0"/>
        <v>0</v>
      </c>
      <c r="K9" s="3">
        <f t="shared" si="1"/>
        <v>0</v>
      </c>
      <c r="L9" s="3">
        <f t="shared" si="2"/>
        <v>0</v>
      </c>
    </row>
    <row r="10" spans="1:12" ht="63" customHeight="1">
      <c r="A10" s="7">
        <v>8</v>
      </c>
      <c r="B10" s="9" t="s">
        <v>4</v>
      </c>
      <c r="C10" s="8" t="s">
        <v>3</v>
      </c>
      <c r="D10" s="7" t="s">
        <v>2</v>
      </c>
      <c r="E10" s="7" t="s">
        <v>38</v>
      </c>
      <c r="F10" s="7" t="s">
        <v>1</v>
      </c>
      <c r="G10" s="7">
        <v>1</v>
      </c>
      <c r="H10" s="6">
        <v>960</v>
      </c>
      <c r="I10" s="5"/>
      <c r="J10" s="4">
        <f t="shared" si="0"/>
        <v>0</v>
      </c>
      <c r="K10" s="3">
        <f t="shared" si="1"/>
        <v>0</v>
      </c>
      <c r="L10" s="3">
        <f t="shared" si="2"/>
        <v>0</v>
      </c>
    </row>
    <row r="11" spans="1:12" ht="15">
      <c r="A11" s="16" t="s">
        <v>0</v>
      </c>
      <c r="B11" s="17"/>
      <c r="C11" s="17"/>
      <c r="D11" s="17"/>
      <c r="E11" s="17"/>
      <c r="F11" s="17"/>
      <c r="G11" s="17"/>
      <c r="H11" s="17"/>
      <c r="I11" s="18"/>
      <c r="J11" s="3">
        <f>SUM(J3:J10)</f>
        <v>0</v>
      </c>
      <c r="K11" s="3">
        <f>SUM(K3:K10)</f>
        <v>0</v>
      </c>
      <c r="L11" s="3">
        <f>SUM(L3:L10)</f>
        <v>0</v>
      </c>
    </row>
    <row r="14" ht="18.75">
      <c r="A14" s="2"/>
    </row>
  </sheetData>
  <sheetProtection sheet="1" objects="1" scenarios="1"/>
  <mergeCells count="2">
    <mergeCell ref="A1:L1"/>
    <mergeCell ref="A11:I11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stiasna</dc:creator>
  <cp:keywords/>
  <dc:description/>
  <cp:lastModifiedBy>stiasna</cp:lastModifiedBy>
  <dcterms:created xsi:type="dcterms:W3CDTF">2020-07-28T06:00:39Z</dcterms:created>
  <dcterms:modified xsi:type="dcterms:W3CDTF">2020-08-04T07:14:06Z</dcterms:modified>
  <cp:category/>
  <cp:version/>
  <cp:contentType/>
  <cp:contentStatus/>
</cp:coreProperties>
</file>