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2 Monitory\2092020 Dodávka monitorů - rozděleno na části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TP!$G$7:$G$18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18" i="2"/>
  <c r="J8" i="2"/>
  <c r="J18" i="2"/>
  <c r="I8" i="2"/>
  <c r="I18" i="2"/>
</calcChain>
</file>

<file path=xl/sharedStrings.xml><?xml version="1.0" encoding="utf-8"?>
<sst xmlns="http://schemas.openxmlformats.org/spreadsheetml/2006/main" count="43" uniqueCount="41">
  <si>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</si>
  <si>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</si>
  <si>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</si>
  <si>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</si>
  <si>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</si>
  <si>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</si>
  <si>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</si>
  <si>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</si>
  <si>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</si>
  <si>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</si>
  <si>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</si>
  <si>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</si>
  <si>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</si>
  <si>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</si>
  <si>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</si>
  <si>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</si>
  <si>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</si>
  <si>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</si>
  <si>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</si>
  <si>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</si>
  <si>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jas</t>
  </si>
  <si>
    <t>konektory</t>
  </si>
  <si>
    <t>VŠEOBECNÉ POŽADAVKY</t>
  </si>
  <si>
    <t>rozlišení</t>
  </si>
  <si>
    <t>min. 2560x1440</t>
  </si>
  <si>
    <t>úhlopříčka</t>
  </si>
  <si>
    <t>min. 27"</t>
  </si>
  <si>
    <t>typ displeje</t>
  </si>
  <si>
    <t>matný IPS</t>
  </si>
  <si>
    <t>min. 350 cd/m2</t>
  </si>
  <si>
    <t>doba odezvy</t>
  </si>
  <si>
    <t>max. 5 ms</t>
  </si>
  <si>
    <t>video vstupy</t>
  </si>
  <si>
    <t>min. 1xHDMI, 1xDisplayPort, 1xUSB-C (DisplayPort), 1xVGA</t>
  </si>
  <si>
    <t>min. 1xUSB-C, 2xUSB 3.x</t>
  </si>
  <si>
    <t>podpora Vesa držáku</t>
  </si>
  <si>
    <t>vesa 100 (100 x 100 mm)</t>
  </si>
  <si>
    <t>příslušenství</t>
  </si>
  <si>
    <t>Napájecí kabel, USB kabel, DisplayPort kabel, HDMI kabel</t>
  </si>
  <si>
    <t>min. 60 měsíců  se zásahem technika do druhého pracovního dne, s opravou u odběratele, opětovné uvedení do provozu do 5 pracovních dnů</t>
  </si>
  <si>
    <t>Monitor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</si>
</sst>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8" xfId="0" applyFill="1" applyBorder="1" applyAlignment="1" applyProtection="1">
      <alignment wrapText="1"/>
      <protection locked="0"/>
    </xf>
    <xf numFmtId="0" fontId="6" fillId="0" borderId="31" xfId="0" applyFont="1" applyBorder="1" applyAlignment="1">
      <alignment vertical="center"/>
    </xf>
    <xf numFmtId="0" fontId="6" fillId="10" borderId="31" xfId="0" applyFont="1" applyFill="1" applyBorder="1" applyAlignment="1">
      <alignment wrapText="1"/>
    </xf>
    <xf numFmtId="0" fontId="6" fillId="0" borderId="31" xfId="0" applyFont="1" applyBorder="1"/>
    <xf numFmtId="0" fontId="6" fillId="0" borderId="32" xfId="0" applyFont="1" applyBorder="1" applyAlignment="1">
      <alignment vertical="center"/>
    </xf>
    <xf numFmtId="0" fontId="6" fillId="10" borderId="32" xfId="0" applyFont="1" applyFill="1" applyBorder="1" applyAlignment="1">
      <alignment wrapText="1"/>
    </xf>
    <xf numFmtId="0" fontId="6" fillId="0" borderId="33" xfId="0" applyFont="1" applyBorder="1" applyAlignment="1">
      <alignment vertical="center"/>
    </xf>
    <xf numFmtId="0" fontId="6" fillId="10" borderId="33" xfId="0" applyFont="1" applyFill="1" applyBorder="1" applyAlignment="1">
      <alignment wrapText="1"/>
    </xf>
    <xf numFmtId="3" fontId="0" fillId="8" borderId="34" xfId="0" applyNumberFormat="1" applyFont="1" applyFill="1" applyBorder="1" applyProtection="1">
      <protection locked="0"/>
    </xf>
    <xf numFmtId="0" fontId="5" fillId="0" borderId="0" xfId="0" applyFont="1"/>
    <xf numFmtId="0" fontId="7" fillId="10" borderId="3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2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0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horizontal="left" vertical="top" wrapText="1"/>
      <protection locked="0"/>
    </xf>
    <xf numFmtId="0" fontId="0" fillId="2" borderId="35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0" fontId="0" fillId="3" borderId="38" xfId="0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zoomScaleNormal="100" zoomScaleSheetLayoutView="85" zoomScalePageLayoutView="55" workbookViewId="0">
      <selection activeCell="D8" sqref="D8:D17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51" t="s">
        <v>11</v>
      </c>
      <c r="B3" s="51"/>
      <c r="C3" s="51"/>
      <c r="D3" s="51"/>
      <c r="F3" s="49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56" t="s">
        <v>0</v>
      </c>
      <c r="B6" s="58" t="s">
        <v>1</v>
      </c>
      <c r="C6" s="59"/>
      <c r="D6" s="60" t="s">
        <v>2</v>
      </c>
      <c r="E6" s="39" t="s">
        <v>3</v>
      </c>
      <c r="F6" s="62" t="s">
        <v>13</v>
      </c>
      <c r="G6" s="52" t="s">
        <v>7</v>
      </c>
      <c r="H6" s="54" t="s">
        <v>12</v>
      </c>
      <c r="I6" s="54" t="s">
        <v>14</v>
      </c>
      <c r="J6" s="70" t="s">
        <v>15</v>
      </c>
    </row>
    <row r="7" spans="1:10" ht="15.75" thickBot="1" x14ac:dyDescent="0.3">
      <c r="A7" s="57"/>
      <c r="B7" s="23" t="s">
        <v>4</v>
      </c>
      <c r="C7" s="23" t="s">
        <v>5</v>
      </c>
      <c r="D7" s="61"/>
      <c r="E7" s="24" t="s">
        <v>6</v>
      </c>
      <c r="F7" s="63"/>
      <c r="G7" s="53"/>
      <c r="H7" s="55"/>
      <c r="I7" s="55"/>
      <c r="J7" s="71"/>
    </row>
    <row r="8" spans="1:10" ht="15" customHeight="1" x14ac:dyDescent="0.25">
      <c r="A8" s="74" t="s">
        <v>40</v>
      </c>
      <c r="B8" s="44" t="s">
        <v>23</v>
      </c>
      <c r="C8" s="45" t="s">
        <v>24</v>
      </c>
      <c r="D8" s="25"/>
      <c r="E8" s="78"/>
      <c r="F8" s="26"/>
      <c r="G8" s="27">
        <v>21</v>
      </c>
      <c r="H8" s="28">
        <f>F8*G8</f>
        <v>0</v>
      </c>
      <c r="I8" s="28">
        <f>J8-H8</f>
        <v>0</v>
      </c>
      <c r="J8" s="29">
        <f>H8*1.21</f>
        <v>0</v>
      </c>
    </row>
    <row r="9" spans="1:10" ht="15" customHeight="1" x14ac:dyDescent="0.25">
      <c r="A9" s="75"/>
      <c r="B9" s="41" t="s">
        <v>25</v>
      </c>
      <c r="C9" s="42" t="s">
        <v>26</v>
      </c>
      <c r="D9" s="21"/>
      <c r="E9" s="79"/>
      <c r="F9" s="16"/>
      <c r="G9" s="17"/>
      <c r="H9" s="18"/>
      <c r="I9" s="19"/>
      <c r="J9" s="30"/>
    </row>
    <row r="10" spans="1:10" s="6" customFormat="1" ht="15" customHeight="1" x14ac:dyDescent="0.25">
      <c r="A10" s="75"/>
      <c r="B10" s="41" t="s">
        <v>27</v>
      </c>
      <c r="C10" s="42" t="s">
        <v>28</v>
      </c>
      <c r="D10" s="22"/>
      <c r="E10" s="79"/>
      <c r="F10" s="7"/>
      <c r="G10" s="8"/>
      <c r="H10" s="15"/>
      <c r="I10" s="20"/>
      <c r="J10" s="31"/>
    </row>
    <row r="11" spans="1:10" s="6" customFormat="1" x14ac:dyDescent="0.25">
      <c r="A11" s="76"/>
      <c r="B11" s="41" t="s">
        <v>20</v>
      </c>
      <c r="C11" s="42" t="s">
        <v>29</v>
      </c>
      <c r="D11" s="22"/>
      <c r="E11" s="79"/>
      <c r="F11" s="7"/>
      <c r="G11" s="8"/>
      <c r="H11" s="15"/>
      <c r="I11" s="20"/>
      <c r="J11" s="31"/>
    </row>
    <row r="12" spans="1:10" s="6" customFormat="1" x14ac:dyDescent="0.25">
      <c r="A12" s="76"/>
      <c r="B12" s="41" t="s">
        <v>30</v>
      </c>
      <c r="C12" s="42" t="s">
        <v>31</v>
      </c>
      <c r="D12" s="22"/>
      <c r="E12" s="79"/>
      <c r="F12" s="7"/>
      <c r="G12" s="8"/>
      <c r="H12" s="15"/>
      <c r="I12" s="20"/>
      <c r="J12" s="31"/>
    </row>
    <row r="13" spans="1:10" s="6" customFormat="1" x14ac:dyDescent="0.25">
      <c r="A13" s="76"/>
      <c r="B13" s="43" t="s">
        <v>32</v>
      </c>
      <c r="C13" s="42" t="s">
        <v>33</v>
      </c>
      <c r="D13" s="22"/>
      <c r="E13" s="79"/>
      <c r="F13" s="7"/>
      <c r="G13" s="8"/>
      <c r="H13" s="15"/>
      <c r="I13" s="20"/>
      <c r="J13" s="31"/>
    </row>
    <row r="14" spans="1:10" s="6" customFormat="1" x14ac:dyDescent="0.25">
      <c r="A14" s="76"/>
      <c r="B14" s="41" t="s">
        <v>21</v>
      </c>
      <c r="C14" s="42" t="s">
        <v>34</v>
      </c>
      <c r="D14" s="22"/>
      <c r="E14" s="79"/>
      <c r="F14" s="7"/>
      <c r="G14" s="8"/>
      <c r="H14" s="15"/>
      <c r="I14" s="20"/>
      <c r="J14" s="31"/>
    </row>
    <row r="15" spans="1:10" s="6" customFormat="1" ht="17.25" customHeight="1" x14ac:dyDescent="0.25">
      <c r="A15" s="76"/>
      <c r="B15" s="41" t="s">
        <v>35</v>
      </c>
      <c r="C15" s="50" t="s">
        <v>36</v>
      </c>
      <c r="D15" s="22"/>
      <c r="E15" s="79"/>
      <c r="F15" s="7"/>
      <c r="G15" s="8"/>
      <c r="H15" s="15"/>
      <c r="I15" s="20"/>
      <c r="J15" s="31"/>
    </row>
    <row r="16" spans="1:10" s="6" customFormat="1" x14ac:dyDescent="0.25">
      <c r="A16" s="76"/>
      <c r="B16" s="41" t="s">
        <v>37</v>
      </c>
      <c r="C16" s="42" t="s">
        <v>38</v>
      </c>
      <c r="D16" s="22"/>
      <c r="E16" s="79"/>
      <c r="F16" s="7"/>
      <c r="G16" s="8"/>
      <c r="H16" s="15"/>
      <c r="I16" s="20"/>
      <c r="J16" s="31"/>
    </row>
    <row r="17" spans="1:10" s="6" customFormat="1" ht="45.75" thickBot="1" x14ac:dyDescent="0.3">
      <c r="A17" s="77"/>
      <c r="B17" s="46" t="s">
        <v>8</v>
      </c>
      <c r="C17" s="47" t="s">
        <v>39</v>
      </c>
      <c r="D17" s="32"/>
      <c r="E17" s="80"/>
      <c r="F17" s="48"/>
      <c r="G17" s="33"/>
      <c r="H17" s="34"/>
      <c r="I17" s="35"/>
      <c r="J17" s="36"/>
    </row>
    <row r="18" spans="1:10" ht="15.75" thickBot="1" x14ac:dyDescent="0.3">
      <c r="A18" s="3"/>
      <c r="B18" s="4"/>
      <c r="C18" s="4"/>
      <c r="D18" s="5"/>
      <c r="E18" s="5"/>
      <c r="F18" s="13" t="s">
        <v>10</v>
      </c>
      <c r="G18" s="14"/>
      <c r="H18" s="38">
        <f>SUM(H8:H17)</f>
        <v>0</v>
      </c>
      <c r="I18" s="38">
        <f>SUM(I8:I17)</f>
        <v>0</v>
      </c>
      <c r="J18" s="38">
        <f>SUM(J8:J17)</f>
        <v>0</v>
      </c>
    </row>
    <row r="19" spans="1:10" x14ac:dyDescent="0.25">
      <c r="A19" s="67" t="s">
        <v>22</v>
      </c>
      <c r="B19" s="68"/>
      <c r="C19" s="68"/>
      <c r="D19" s="69"/>
      <c r="E19" s="5"/>
      <c r="F19" s="11"/>
      <c r="G19" s="9"/>
      <c r="H19" s="37"/>
      <c r="I19" s="37"/>
      <c r="J19" s="37"/>
    </row>
    <row r="20" spans="1:10" x14ac:dyDescent="0.25">
      <c r="A20" s="72" t="s">
        <v>16</v>
      </c>
      <c r="B20" s="73"/>
      <c r="C20" s="73"/>
      <c r="D20" s="40" t="s">
        <v>18</v>
      </c>
    </row>
    <row r="21" spans="1:10" x14ac:dyDescent="0.25">
      <c r="A21" s="64" t="s">
        <v>19</v>
      </c>
      <c r="B21" s="65"/>
      <c r="C21" s="66"/>
      <c r="D21" s="40" t="s">
        <v>18</v>
      </c>
    </row>
    <row r="22" spans="1:10" ht="33.75" customHeight="1" thickBot="1" x14ac:dyDescent="0.3">
      <c r="A22" s="81" t="s">
        <v>17</v>
      </c>
      <c r="B22" s="82"/>
      <c r="C22" s="83"/>
      <c r="D22" s="84" t="s">
        <v>18</v>
      </c>
    </row>
  </sheetData>
  <sheetProtection sheet="1" objects="1" scenarios="1"/>
  <mergeCells count="15">
    <mergeCell ref="A22:C22"/>
    <mergeCell ref="A19:D19"/>
    <mergeCell ref="I6:I7"/>
    <mergeCell ref="J6:J7"/>
    <mergeCell ref="A20:C20"/>
    <mergeCell ref="A21:C21"/>
    <mergeCell ref="A8:A17"/>
    <mergeCell ref="E8:E17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2020-07-23T12:44:57Z</dcterms:modified>
</cp:coreProperties>
</file>