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<sst xmlns="http://schemas.openxmlformats.org/spreadsheetml/2006/main" count="57" uniqueCount="54">
  <si>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</si>
  <si>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</si>
  <si>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</si>
  <si>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</si>
  <si>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</si>
  <si>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</si>
  <si>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</si>
  <si>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</si>
  <si>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</si>
  <si>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</si>
  <si>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</si>
  <si>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</si>
  <si>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</si>
  <si>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</si>
  <si>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</si>
  <si>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</si>
  <si>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</si>
  <si>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</si>
  <si>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</si>
  <si>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</si>
  <si>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</si>
  <si>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</si>
  <si>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</si>
  <si>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</si>
  <si>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</si>
  <si>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displej</t>
  </si>
  <si>
    <t>typ displeje</t>
  </si>
  <si>
    <t>rozlišení displeje</t>
  </si>
  <si>
    <t>1920 x 1080 px</t>
  </si>
  <si>
    <t>procesor</t>
  </si>
  <si>
    <t>grafická karta</t>
  </si>
  <si>
    <t>integrovaná</t>
  </si>
  <si>
    <t>RAM</t>
  </si>
  <si>
    <t>min. 8 GB DDR4</t>
  </si>
  <si>
    <t>SSD</t>
  </si>
  <si>
    <t>porty</t>
  </si>
  <si>
    <t>Bluetooth</t>
  </si>
  <si>
    <t>Wi-Fi</t>
  </si>
  <si>
    <t>802.11 a/b/g/n/ac/ax</t>
  </si>
  <si>
    <t>ano</t>
  </si>
  <si>
    <t>kamera</t>
  </si>
  <si>
    <t>operační systém</t>
  </si>
  <si>
    <t>předinstalovaný OEM operační systém Windows (nutné jako podkladová licence pro Campus Agreement)</t>
  </si>
  <si>
    <t>hmotnost</t>
  </si>
  <si>
    <t>Notebook</t>
  </si>
  <si>
    <t>16 300 Kč bez DPH</t>
  </si>
  <si>
    <t xml:space="preserve">úhlopříčka  min. 15' max. 15,6" </t>
  </si>
  <si>
    <t>IPS</t>
  </si>
  <si>
    <t>PassMark - CPU Mark min. 7500 ; 64bit; HyperThreading</t>
  </si>
  <si>
    <t>min. 512 GB; M.2 PCIe/NVMe slot</t>
  </si>
  <si>
    <t>min. Bluetooth v5</t>
  </si>
  <si>
    <t>podsvícená, čtečka otisku prstu, numerická</t>
  </si>
  <si>
    <t>max. 2,1 kg</t>
  </si>
  <si>
    <t>min. 1x USB-C, min. 2x USB 3.0/3.1 nebo vyšší,  min. 1x USB 2.0 nebo vyšší, min. 1x kombinovaný konektor sluchátka/mikrofon nebo 2 konektory (sluchátka, mikrofon), min. 1x HDMI, RJ-45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</si>
</sst>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6" xfId="0" applyFill="1" applyBorder="1" applyAlignment="1">
      <alignment vertical="center"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0" borderId="15" xfId="0" applyFill="1" applyBorder="1" applyAlignment="1">
      <alignment vertical="center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3" fontId="0" fillId="2" borderId="18" xfId="0" applyNumberFormat="1" applyFont="1" applyFill="1" applyBorder="1" applyProtection="1">
      <protection locked="0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5" borderId="15" xfId="0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top"/>
    </xf>
    <xf numFmtId="0" fontId="2" fillId="6" borderId="20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/>
    </xf>
    <xf numFmtId="0" fontId="2" fillId="9" borderId="31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5" borderId="32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4" borderId="35" xfId="0" applyFill="1" applyBorder="1" applyAlignment="1" applyProtection="1">
      <alignment vertical="center" wrapText="1"/>
      <protection locked="0"/>
    </xf>
    <xf numFmtId="0" fontId="0" fillId="4" borderId="15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E8" sqref="E8:E2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50" t="s">
        <v>12</v>
      </c>
      <c r="B3" s="50"/>
      <c r="C3" s="50"/>
      <c r="D3" s="50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5" t="s">
        <v>0</v>
      </c>
      <c r="B6" s="57" t="s">
        <v>1</v>
      </c>
      <c r="C6" s="58"/>
      <c r="D6" s="59" t="s">
        <v>2</v>
      </c>
      <c r="E6" s="44" t="s">
        <v>3</v>
      </c>
      <c r="F6" s="61" t="s">
        <v>14</v>
      </c>
      <c r="G6" s="51" t="s">
        <v>7</v>
      </c>
      <c r="H6" s="53" t="s">
        <v>13</v>
      </c>
      <c r="I6" s="53" t="s">
        <v>15</v>
      </c>
      <c r="J6" s="69" t="s">
        <v>16</v>
      </c>
    </row>
    <row r="7" spans="1:10" ht="15.75" thickBot="1">
      <c r="A7" s="56"/>
      <c r="B7" s="26" t="s">
        <v>4</v>
      </c>
      <c r="C7" s="26" t="s">
        <v>5</v>
      </c>
      <c r="D7" s="60"/>
      <c r="E7" s="27" t="s">
        <v>6</v>
      </c>
      <c r="F7" s="62"/>
      <c r="G7" s="52"/>
      <c r="H7" s="54"/>
      <c r="I7" s="54"/>
      <c r="J7" s="70"/>
    </row>
    <row r="8" spans="1:10" ht="15" customHeight="1">
      <c r="A8" s="73" t="s">
        <v>44</v>
      </c>
      <c r="B8" s="28" t="s">
        <v>10</v>
      </c>
      <c r="C8" s="29" t="s">
        <v>45</v>
      </c>
      <c r="D8" s="30"/>
      <c r="E8" s="77"/>
      <c r="F8" s="31"/>
      <c r="G8" s="32">
        <v>1</v>
      </c>
      <c r="H8" s="33">
        <f>F8*G8</f>
        <v>0</v>
      </c>
      <c r="I8" s="33">
        <f>J8-H8</f>
        <v>0</v>
      </c>
      <c r="J8" s="34">
        <f>H8*1.21</f>
        <v>0</v>
      </c>
    </row>
    <row r="9" spans="1:10" ht="15" customHeight="1">
      <c r="A9" s="74"/>
      <c r="B9" s="23" t="s">
        <v>25</v>
      </c>
      <c r="C9" s="24" t="s">
        <v>46</v>
      </c>
      <c r="D9" s="21"/>
      <c r="E9" s="78"/>
      <c r="F9" s="16"/>
      <c r="G9" s="17"/>
      <c r="H9" s="18"/>
      <c r="I9" s="19"/>
      <c r="J9" s="35"/>
    </row>
    <row r="10" spans="1:10" s="6" customFormat="1" ht="15" customHeight="1">
      <c r="A10" s="74"/>
      <c r="B10" s="23" t="s">
        <v>26</v>
      </c>
      <c r="C10" s="24" t="s">
        <v>47</v>
      </c>
      <c r="D10" s="22"/>
      <c r="E10" s="78"/>
      <c r="F10" s="7"/>
      <c r="G10" s="8"/>
      <c r="H10" s="15"/>
      <c r="I10" s="20"/>
      <c r="J10" s="36"/>
    </row>
    <row r="11" spans="1:10" s="6" customFormat="1" ht="15">
      <c r="A11" s="75"/>
      <c r="B11" s="23" t="s">
        <v>27</v>
      </c>
      <c r="C11" s="24" t="s">
        <v>28</v>
      </c>
      <c r="D11" s="21"/>
      <c r="E11" s="78"/>
      <c r="F11" s="7"/>
      <c r="G11" s="8"/>
      <c r="H11" s="15"/>
      <c r="I11" s="20"/>
      <c r="J11" s="36"/>
    </row>
    <row r="12" spans="1:10" s="6" customFormat="1" ht="15">
      <c r="A12" s="75"/>
      <c r="B12" s="23" t="s">
        <v>29</v>
      </c>
      <c r="C12" s="24" t="s">
        <v>48</v>
      </c>
      <c r="D12" s="22"/>
      <c r="E12" s="78"/>
      <c r="F12" s="7"/>
      <c r="G12" s="8"/>
      <c r="H12" s="15"/>
      <c r="I12" s="20"/>
      <c r="J12" s="36"/>
    </row>
    <row r="13" spans="1:10" s="6" customFormat="1" ht="15">
      <c r="A13" s="75"/>
      <c r="B13" s="23" t="s">
        <v>30</v>
      </c>
      <c r="C13" s="24" t="s">
        <v>31</v>
      </c>
      <c r="D13" s="21"/>
      <c r="E13" s="78"/>
      <c r="F13" s="7"/>
      <c r="G13" s="8"/>
      <c r="H13" s="15"/>
      <c r="I13" s="20"/>
      <c r="J13" s="36"/>
    </row>
    <row r="14" spans="1:10" s="6" customFormat="1" ht="15">
      <c r="A14" s="75"/>
      <c r="B14" s="23" t="s">
        <v>32</v>
      </c>
      <c r="C14" s="24" t="s">
        <v>33</v>
      </c>
      <c r="D14" s="22"/>
      <c r="E14" s="78"/>
      <c r="F14" s="7"/>
      <c r="G14" s="8"/>
      <c r="H14" s="15"/>
      <c r="I14" s="20"/>
      <c r="J14" s="36"/>
    </row>
    <row r="15" spans="1:10" s="6" customFormat="1" ht="17.25" customHeight="1">
      <c r="A15" s="75"/>
      <c r="B15" s="23" t="s">
        <v>34</v>
      </c>
      <c r="C15" s="24" t="s">
        <v>49</v>
      </c>
      <c r="D15" s="21"/>
      <c r="E15" s="78"/>
      <c r="F15" s="7"/>
      <c r="G15" s="8"/>
      <c r="H15" s="15"/>
      <c r="I15" s="20"/>
      <c r="J15" s="36"/>
    </row>
    <row r="16" spans="1:10" s="6" customFormat="1" ht="51.75" customHeight="1">
      <c r="A16" s="75"/>
      <c r="B16" s="47" t="s">
        <v>35</v>
      </c>
      <c r="C16" s="25" t="s">
        <v>53</v>
      </c>
      <c r="D16" s="22"/>
      <c r="E16" s="78"/>
      <c r="F16" s="7"/>
      <c r="G16" s="8"/>
      <c r="H16" s="15"/>
      <c r="I16" s="20"/>
      <c r="J16" s="36"/>
    </row>
    <row r="17" spans="1:10" s="6" customFormat="1" ht="15">
      <c r="A17" s="75"/>
      <c r="B17" s="47" t="s">
        <v>36</v>
      </c>
      <c r="C17" s="25" t="s">
        <v>50</v>
      </c>
      <c r="D17" s="21"/>
      <c r="E17" s="78"/>
      <c r="F17" s="7"/>
      <c r="G17" s="8"/>
      <c r="H17" s="15"/>
      <c r="I17" s="20"/>
      <c r="J17" s="36"/>
    </row>
    <row r="18" spans="1:10" s="6" customFormat="1" ht="15">
      <c r="A18" s="75"/>
      <c r="B18" s="23" t="s">
        <v>37</v>
      </c>
      <c r="C18" s="24" t="s">
        <v>38</v>
      </c>
      <c r="D18" s="22"/>
      <c r="E18" s="78"/>
      <c r="F18" s="7"/>
      <c r="G18" s="8"/>
      <c r="H18" s="15"/>
      <c r="I18" s="20"/>
      <c r="J18" s="36"/>
    </row>
    <row r="19" spans="1:10" s="6" customFormat="1" ht="15">
      <c r="A19" s="75"/>
      <c r="B19" s="48" t="s">
        <v>17</v>
      </c>
      <c r="C19" s="24" t="s">
        <v>51</v>
      </c>
      <c r="D19" s="21"/>
      <c r="E19" s="78"/>
      <c r="F19" s="7"/>
      <c r="G19" s="8"/>
      <c r="H19" s="15"/>
      <c r="I19" s="20"/>
      <c r="J19" s="36"/>
    </row>
    <row r="20" spans="1:10" s="6" customFormat="1" ht="15">
      <c r="A20" s="75"/>
      <c r="B20" s="23" t="s">
        <v>40</v>
      </c>
      <c r="C20" s="24" t="s">
        <v>39</v>
      </c>
      <c r="D20" s="22"/>
      <c r="E20" s="78"/>
      <c r="F20" s="7"/>
      <c r="G20" s="8"/>
      <c r="H20" s="15"/>
      <c r="I20" s="20"/>
      <c r="J20" s="36"/>
    </row>
    <row r="21" spans="1:10" s="6" customFormat="1" ht="30">
      <c r="A21" s="75"/>
      <c r="B21" s="23" t="s">
        <v>41</v>
      </c>
      <c r="C21" s="25" t="s">
        <v>42</v>
      </c>
      <c r="D21" s="21"/>
      <c r="E21" s="78"/>
      <c r="F21" s="7"/>
      <c r="G21" s="8"/>
      <c r="H21" s="15"/>
      <c r="I21" s="20"/>
      <c r="J21" s="36"/>
    </row>
    <row r="22" spans="1:10" s="6" customFormat="1" ht="15">
      <c r="A22" s="75"/>
      <c r="B22" s="23" t="s">
        <v>8</v>
      </c>
      <c r="C22" s="25" t="s">
        <v>23</v>
      </c>
      <c r="D22" s="22"/>
      <c r="E22" s="78"/>
      <c r="F22" s="7"/>
      <c r="G22" s="8"/>
      <c r="H22" s="15"/>
      <c r="I22" s="20"/>
      <c r="J22" s="36"/>
    </row>
    <row r="23" spans="1:10" s="6" customFormat="1" ht="15.75" thickBot="1">
      <c r="A23" s="76"/>
      <c r="B23" s="41" t="s">
        <v>43</v>
      </c>
      <c r="C23" s="49" t="s">
        <v>52</v>
      </c>
      <c r="D23" s="84"/>
      <c r="E23" s="79"/>
      <c r="F23" s="46"/>
      <c r="G23" s="37"/>
      <c r="H23" s="38"/>
      <c r="I23" s="39"/>
      <c r="J23" s="40"/>
    </row>
    <row r="24" spans="1:10" ht="15.75" thickBot="1">
      <c r="A24" s="3"/>
      <c r="B24" s="4"/>
      <c r="C24" s="4"/>
      <c r="D24" s="5"/>
      <c r="E24" s="5"/>
      <c r="F24" s="13" t="s">
        <v>11</v>
      </c>
      <c r="G24" s="14"/>
      <c r="H24" s="43">
        <f>SUM(H8:H23)</f>
        <v>0</v>
      </c>
      <c r="I24" s="43">
        <f>SUM(I8:I23)</f>
        <v>0</v>
      </c>
      <c r="J24" s="43">
        <f>SUM(J8:J23)</f>
        <v>0</v>
      </c>
    </row>
    <row r="25" spans="1:10" ht="15">
      <c r="A25" s="66" t="s">
        <v>24</v>
      </c>
      <c r="B25" s="67"/>
      <c r="C25" s="67"/>
      <c r="D25" s="68"/>
      <c r="E25" s="5"/>
      <c r="F25" s="11"/>
      <c r="G25" s="9"/>
      <c r="H25" s="42"/>
      <c r="I25" s="42"/>
      <c r="J25" s="42"/>
    </row>
    <row r="26" spans="1:4" ht="15">
      <c r="A26" s="71" t="s">
        <v>18</v>
      </c>
      <c r="B26" s="72"/>
      <c r="C26" s="72"/>
      <c r="D26" s="45" t="s">
        <v>21</v>
      </c>
    </row>
    <row r="27" spans="1:4" ht="15">
      <c r="A27" s="71" t="s">
        <v>19</v>
      </c>
      <c r="B27" s="72"/>
      <c r="C27" s="72"/>
      <c r="D27" s="45" t="s">
        <v>21</v>
      </c>
    </row>
    <row r="28" spans="1:4" ht="15">
      <c r="A28" s="63" t="s">
        <v>22</v>
      </c>
      <c r="B28" s="64"/>
      <c r="C28" s="65"/>
      <c r="D28" s="45" t="s">
        <v>21</v>
      </c>
    </row>
    <row r="29" spans="1:4" ht="33.75" customHeight="1" thickBot="1">
      <c r="A29" s="80" t="s">
        <v>20</v>
      </c>
      <c r="B29" s="81"/>
      <c r="C29" s="82"/>
      <c r="D29" s="83" t="s">
        <v>21</v>
      </c>
    </row>
  </sheetData>
  <mergeCells count="16">
    <mergeCell ref="A29:C29"/>
    <mergeCell ref="A25:D25"/>
    <mergeCell ref="I6:I7"/>
    <mergeCell ref="J6:J7"/>
    <mergeCell ref="A26:C26"/>
    <mergeCell ref="A27:C27"/>
    <mergeCell ref="A28:C28"/>
    <mergeCell ref="A8:A23"/>
    <mergeCell ref="E8:E23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2020-07-23T10:26:26Z</dcterms:modified>
  <cp:category/>
  <cp:version/>
  <cp:contentType/>
  <cp:contentStatus/>
</cp:coreProperties>
</file>