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<sst xmlns="http://schemas.openxmlformats.org/spreadsheetml/2006/main" count="34" uniqueCount="34">
  <si>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</si>
  <si>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</si>
  <si>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</si>
  <si>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</si>
  <si>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</si>
  <si>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</si>
  <si>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</si>
  <si>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</si>
  <si>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</si>
  <si>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</si>
  <si>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</si>
  <si>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</si>
  <si>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</si>
  <si>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</si>
  <si>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</si>
  <si>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</si>
  <si>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</si>
  <si>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</si>
  <si>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</si>
  <si>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</si>
  <si>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</si>
  <si>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</si>
  <si>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</si>
  <si>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</si>
  <si>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</si>
  <si>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</si>
  <si>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</si>
  <si>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</si>
  <si>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</si>
  <si>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veřejná zakázka č. 30165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</si>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</sst>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26</v>
      </c>
      <c r="C1" s="18"/>
    </row>
    <row r="2" spans="1:2" ht="15">
      <c r="A2" s="2" t="s">
        <v>29</v>
      </c>
      <c r="B2" s="3" t="s">
        <v>24</v>
      </c>
    </row>
    <row r="3" spans="1:2" ht="15">
      <c r="A3" s="4" t="s">
        <v>33</v>
      </c>
      <c r="B3" s="5">
        <v>1435</v>
      </c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32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381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184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20</v>
      </c>
      <c r="B18" s="7"/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/>
    </row>
    <row r="30" spans="1:2" ht="15">
      <c r="A30" s="10" t="s">
        <v>25</v>
      </c>
      <c r="B30" s="11">
        <f>SUM(B3:B29)</f>
        <v>2000</v>
      </c>
    </row>
    <row r="31" ht="15">
      <c r="B31" s="12"/>
    </row>
    <row r="32" spans="1:2" ht="15">
      <c r="A32" s="14" t="s">
        <v>28</v>
      </c>
      <c r="B32" s="12"/>
    </row>
    <row r="33" spans="1:5" ht="15">
      <c r="A33" s="17" t="s">
        <v>30</v>
      </c>
      <c r="B33" s="17"/>
      <c r="C33" s="17"/>
      <c r="D33" s="17"/>
      <c r="E33" s="17"/>
    </row>
    <row r="34" spans="1:5" ht="15">
      <c r="A34" s="15" t="s">
        <v>31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64AB85-E917-49B3-87C3-78FE421D9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4B0806-CB06-410E-81E2-696749C88B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281637-3AAA-4E74-A711-00F3229F8C2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09aa1c40-ae61-4369-bd71-edcc5291bbe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2020-06-26T13:35:19Z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