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\\Hal3000\hal_e\Astra-Working\E370\5-Q33_Výpočetní technika\"/>
    </mc:Choice>
  </mc:AlternateContent>
  <xr:revisionPtr revIDLastSave="0" documentId="13_ncr:1_{2A92D5A2-1E28-431B-9AEC-F2FF52EE057B}" xr6:coauthVersionLast="45" xr6:coauthVersionMax="45" xr10:uidLastSave="{00000000-0000-0000-0000-000000000000}"/>
  <bookViews>
    <workbookView xWindow="-60" yWindow="-60" windowWidth="38520" windowHeight="21150" activeTab="1" xr2:uid="{BC82DF32-A126-4AC0-A0D0-D6056D55F5A5}"/>
  </bookViews>
  <sheets>
    <sheet name="Souhrnný list" sheetId="1" r:id="rId1"/>
    <sheet name="Rozpočet" sheetId="3" r:id="rId2"/>
  </sheets>
  <definedNames>
    <definedName name="_xlnm.Print_Titles" localSheetId="1">Rozpočet!$4:$4</definedName>
    <definedName name="_xlnm.Print_Area" localSheetId="1">Rozpočet!$A$1:$I$7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3" l="1"/>
  <c r="I5" i="3" l="1"/>
  <c r="I7" i="3" s="1"/>
  <c r="B16" i="1" l="1"/>
  <c r="B18" i="1" s="1"/>
</calcChain>
</file>

<file path=xl/sharedStrings.xml><?xml version="1.0" encoding="utf-8"?>
<sst xmlns="http://schemas.openxmlformats.org/spreadsheetml/2006/main" count="32" uniqueCount="31">
  <si>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</si>
  <si>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</si>
  <si>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</si>
  <si>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</si>
  <si>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</si>
  <si>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</si>
  <si>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</si>
  <si>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</si>
  <si>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</si>
  <si>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</si>
  <si>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</si>
  <si>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</si>
  <si>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</si>
  <si>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</si>
  <si>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</si>
  <si>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</si>
  <si>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</si>
  <si>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</si>
  <si>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</si>
  <si>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</si>
  <si>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</si>
  <si>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</si>
  <si>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</si>
  <si>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Laptop studentský</t>
  </si>
  <si>
    <t>VZOROVÉ FOTO</t>
  </si>
  <si>
    <t>SPECIFIKACE VÝPOČETNÍ TECHNIKY PRO N4027/Q33 - LAPTOPY</t>
  </si>
  <si>
    <t>VÝPOČETNÍ TECHNIKA - LAPTOPY</t>
  </si>
  <si>
    <r>
      <rPr>
        <b/>
        <sz val="14"/>
        <rFont val="Calibri"/>
        <family val="2"/>
        <charset val="238"/>
        <scheme val="minor"/>
      </rPr>
      <t>Obecné požadavky na dodavatele:</t>
    </r>
    <r>
      <rPr>
        <b/>
        <sz val="20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</si>
  <si>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Zámek a lanko na zabezpečení laptopu</t>
  </si>
  <si>
    <t>Zámek s galvanizovaným ocelovým lankem, délky 1,8m, standardu kensington, kompatibilní s portem laptopu. Min. 2 klíče. Ochrannná izolace PVC nebo vinyl, zvýšená odolnost vůči proříznutí, průměr kabelu min. 4 mm. 
Záruka min. 2 roky.</t>
  </si>
  <si>
    <t xml:space="preserve">Paměť: min. 8GB, možnost rozšíření na min. 32GB 
Pevný disk: min. 256GB SSD připojené přes SATA3 rozhraní 
CPU: max. TDP 55W, s výkonem min. 5000 bodů dle https://www.cpubenchmark.net 
Optická mechanika: DVD-RW 
Konektivita: min 3x USB port z toho min 2x USB 3 
 min. 1x 3,5mm jack pro sluchátka/mikrofon na čelní straně PC 
 min 1x HDMI/DP  
 1x RJ-45 LAN interface 
Grafická karta: integrovaná v CPU 
čtečka paměťových karet min. SD SDHC SDXC 
Display: max. 15,6"; rozlišení min1 920 x 1 080, matný, IPS, LED, vestavěná web kamera  
port na bezpečnostní kabelový zámek,
Operační systém: plně kompatibilní se stávajícím Microsoft Windows 10 Pro CZ 64bit OEM (nutné jako podkladová licence pro Campus Agreement, nutnost podpory správy v doméně AD/LDAP) - trvalá licence 
Klávesnice: česká podsvícená s oddělenou numerickou částí 
Záruka a servis: záruka min. 5 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</si>
</sst>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3" xfId="0" applyFont="1" applyBorder="1"/>
    <xf numFmtId="0" fontId="0" fillId="0" borderId="5" xfId="0" applyBorder="1"/>
    <xf numFmtId="0" fontId="2" fillId="0" borderId="7" xfId="0" applyFont="1" applyBorder="1"/>
    <xf numFmtId="164" fontId="2" fillId="0" borderId="4" xfId="0" applyNumberFormat="1" applyFont="1" applyBorder="1"/>
    <xf numFmtId="164" fontId="2" fillId="0" borderId="8" xfId="0" applyNumberFormat="1" applyFont="1" applyBorder="1"/>
    <xf numFmtId="0" fontId="3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1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0" xfId="0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12" xfId="0" applyBorder="1"/>
    <xf numFmtId="164" fontId="2" fillId="0" borderId="14" xfId="0" applyNumberFormat="1" applyFont="1" applyBorder="1"/>
    <xf numFmtId="0" fontId="5" fillId="5" borderId="10" xfId="0" applyFont="1" applyFill="1" applyBorder="1" applyAlignment="1">
      <alignment horizontal="left" vertical="top"/>
    </xf>
    <xf numFmtId="0" fontId="5" fillId="5" borderId="11" xfId="0" applyFont="1" applyFill="1" applyBorder="1" applyAlignment="1">
      <alignment horizontal="left" vertical="top"/>
    </xf>
    <xf numFmtId="0" fontId="0" fillId="0" borderId="15" xfId="0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4" fontId="0" fillId="2" borderId="16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2257425" cy="0"/>
    <xdr:pic>
      <xdr:nvPicPr>
        <xdr:cNvPr id="2" name="Obrázek 1">
          <a:extLst>
            <a:ext uri="{FF2B5EF4-FFF2-40B4-BE49-F238E27FC236}">
              <a16:creationId xmlns:a16="http://schemas.microsoft.com/office/drawing/2014/main" id="{F0F298D5-372B-47F1-951A-E67F470D9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143000"/>
          <a:ext cx="2257425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2"/>
  <sheetViews>
    <sheetView workbookViewId="0">
      <selection activeCell="B10" sqref="B10"/>
    </sheetView>
  </sheetViews>
  <sheetFormatPr defaultRowHeight="15" x14ac:dyDescent="0.25"/>
  <cols>
    <col min="1" max="1" width="34.5703125" customWidth="1"/>
    <col min="2" max="2" width="23" customWidth="1"/>
    <col min="3" max="3" width="30.42578125" customWidth="1"/>
  </cols>
  <sheetData>
    <row r="1" spans="1:3" ht="18.75" x14ac:dyDescent="0.3">
      <c r="A1" s="5" t="s">
        <v>6</v>
      </c>
    </row>
    <row r="2" spans="1:3" ht="18.75" x14ac:dyDescent="0.3">
      <c r="A2" s="5" t="s">
        <v>7</v>
      </c>
    </row>
    <row r="3" spans="1:3" ht="18.75" x14ac:dyDescent="0.3">
      <c r="A3" s="5" t="s">
        <v>22</v>
      </c>
    </row>
    <row r="5" spans="1:3" ht="23.25" x14ac:dyDescent="0.35">
      <c r="A5" s="16" t="s">
        <v>26</v>
      </c>
    </row>
    <row r="6" spans="1:3" ht="18.75" x14ac:dyDescent="0.3">
      <c r="A6" s="1"/>
    </row>
    <row r="7" spans="1:3" ht="15.75" x14ac:dyDescent="0.25">
      <c r="A7" s="6" t="s">
        <v>8</v>
      </c>
      <c r="B7" s="40" t="s">
        <v>9</v>
      </c>
      <c r="C7" s="40"/>
    </row>
    <row r="8" spans="1:3" ht="15.75" x14ac:dyDescent="0.25">
      <c r="A8" s="6" t="s">
        <v>17</v>
      </c>
      <c r="B8" s="41" t="s">
        <v>10</v>
      </c>
      <c r="C8" s="41"/>
    </row>
    <row r="9" spans="1:3" ht="15.75" x14ac:dyDescent="0.25">
      <c r="A9" s="6" t="s">
        <v>18</v>
      </c>
      <c r="B9" s="42"/>
      <c r="C9" s="42"/>
    </row>
    <row r="10" spans="1:3" ht="15.75" x14ac:dyDescent="0.25">
      <c r="A10" s="6" t="s">
        <v>11</v>
      </c>
      <c r="B10" s="13"/>
      <c r="C10" s="14"/>
    </row>
    <row r="11" spans="1:3" ht="15.75" x14ac:dyDescent="0.25">
      <c r="A11" s="6"/>
    </row>
    <row r="12" spans="1:3" ht="15.75" x14ac:dyDescent="0.25">
      <c r="A12" s="6"/>
    </row>
    <row r="14" spans="1:3" ht="18.75" x14ac:dyDescent="0.3">
      <c r="A14" s="2" t="s">
        <v>12</v>
      </c>
    </row>
    <row r="15" spans="1:3" ht="15.75" thickBot="1" x14ac:dyDescent="0.3">
      <c r="B15" s="4"/>
    </row>
    <row r="16" spans="1:3" ht="18.75" x14ac:dyDescent="0.3">
      <c r="A16" s="7" t="s">
        <v>14</v>
      </c>
      <c r="B16" s="10">
        <f>Rozpočet!I7</f>
        <v>0</v>
      </c>
    </row>
    <row r="17" spans="1:2" x14ac:dyDescent="0.25">
      <c r="A17" s="8" t="s">
        <v>13</v>
      </c>
      <c r="B17" s="15">
        <v>21</v>
      </c>
    </row>
    <row r="18" spans="1:2" ht="19.5" thickBot="1" x14ac:dyDescent="0.35">
      <c r="A18" s="9" t="s">
        <v>15</v>
      </c>
      <c r="B18" s="11">
        <f>B16+B16*B17/100</f>
        <v>0</v>
      </c>
    </row>
    <row r="22" spans="1:2" x14ac:dyDescent="0.25">
      <c r="A22" t="s">
        <v>16</v>
      </c>
    </row>
  </sheetData>
  <sheetProtection algorithmName="SHA-512" hashValue="1BcORRJutSmnPKpiFaZUQM5Hqev+ZjfvxdKUVKnVAsTZAd601ddJS9w3B1R0eZjros0tRYlbTbRvIfQ31lSe/g==" saltValue="4yH7ugqIqbZ2y4SoZ8uJ2Q==" spinCount="100000" sheet="1" formatCells="0" formatColumns="0" formatRows="0"/>
  <mergeCells count="3">
    <mergeCell ref="B7:C7"/>
    <mergeCell ref="B8:C8"/>
    <mergeCell ref="B9:C9"/>
  </mergeCells>
  <pageMargins left="0.7" right="0.7" top="0.78740157499999996" bottom="0.78740157499999996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J7"/>
  <sheetViews>
    <sheetView tabSelected="1" zoomScale="110" zoomScaleNormal="110" zoomScaleSheetLayoutView="100" workbookViewId="0">
      <selection sqref="A1:I1"/>
    </sheetView>
  </sheetViews>
  <sheetFormatPr defaultRowHeight="15" x14ac:dyDescent="0.25"/>
  <cols>
    <col min="1" max="1" width="5.140625" customWidth="1"/>
    <col min="2" max="2" width="19.5703125" customWidth="1"/>
    <col min="3" max="3" width="101.42578125" customWidth="1"/>
    <col min="4" max="4" width="22.28515625" customWidth="1"/>
    <col min="5" max="5" width="30.28515625" style="18" customWidth="1"/>
    <col min="6" max="6" width="8.5703125" customWidth="1"/>
    <col min="7" max="7" width="21.140625" bestFit="1" customWidth="1"/>
    <col min="8" max="8" width="12.5703125" customWidth="1"/>
    <col min="9" max="9" width="17.85546875" bestFit="1" customWidth="1"/>
    <col min="10" max="10" width="13.7109375" customWidth="1"/>
  </cols>
  <sheetData>
    <row r="1" spans="1:10" ht="27" thickBot="1" x14ac:dyDescent="0.45">
      <c r="A1" s="43" t="s">
        <v>25</v>
      </c>
      <c r="B1" s="43"/>
      <c r="C1" s="43"/>
      <c r="D1" s="43"/>
      <c r="E1" s="43"/>
      <c r="F1" s="43"/>
      <c r="G1" s="43"/>
      <c r="H1" s="43"/>
      <c r="I1" s="43"/>
    </row>
    <row r="2" spans="1:10" s="18" customFormat="1" ht="65.25" customHeight="1" thickBot="1" x14ac:dyDescent="0.3">
      <c r="A2" s="48" t="s">
        <v>27</v>
      </c>
      <c r="B2" s="49"/>
      <c r="C2" s="49"/>
      <c r="D2" s="49"/>
      <c r="E2" s="49"/>
      <c r="F2" s="32"/>
      <c r="G2" s="32"/>
      <c r="H2" s="32"/>
      <c r="I2" s="33"/>
    </row>
    <row r="3" spans="1:10" ht="27" customHeight="1" thickBot="1" x14ac:dyDescent="0.3">
      <c r="A3" s="45" t="s">
        <v>16</v>
      </c>
      <c r="B3" s="46"/>
      <c r="C3" s="46"/>
      <c r="D3" s="46"/>
      <c r="E3" s="46"/>
      <c r="F3" s="46"/>
      <c r="G3" s="46"/>
      <c r="H3" s="46"/>
      <c r="I3" s="47"/>
    </row>
    <row r="4" spans="1:10" ht="60.75" thickBot="1" x14ac:dyDescent="0.3">
      <c r="A4" s="23" t="s">
        <v>19</v>
      </c>
      <c r="B4" s="24" t="s">
        <v>4</v>
      </c>
      <c r="C4" s="24" t="s">
        <v>3</v>
      </c>
      <c r="D4" s="25" t="s">
        <v>20</v>
      </c>
      <c r="E4" s="25" t="s">
        <v>24</v>
      </c>
      <c r="F4" s="24" t="s">
        <v>2</v>
      </c>
      <c r="G4" s="24" t="s">
        <v>5</v>
      </c>
      <c r="H4" s="26" t="s">
        <v>1</v>
      </c>
      <c r="I4" s="27" t="s">
        <v>0</v>
      </c>
      <c r="J4" s="12"/>
    </row>
    <row r="5" spans="1:10" ht="247.5" customHeight="1" x14ac:dyDescent="0.25">
      <c r="A5" s="28">
        <v>1</v>
      </c>
      <c r="B5" s="22" t="s">
        <v>23</v>
      </c>
      <c r="C5" s="17" t="s">
        <v>30</v>
      </c>
      <c r="D5" s="20"/>
      <c r="E5" s="20"/>
      <c r="F5" s="20">
        <v>24</v>
      </c>
      <c r="G5" s="21"/>
      <c r="H5" s="19"/>
      <c r="I5" s="29">
        <f>F5*H5</f>
        <v>0</v>
      </c>
      <c r="J5" s="3"/>
    </row>
    <row r="6" spans="1:10" s="18" customFormat="1" ht="51.75" customHeight="1" thickBot="1" x14ac:dyDescent="0.3">
      <c r="A6" s="34">
        <v>2</v>
      </c>
      <c r="B6" s="35" t="s">
        <v>28</v>
      </c>
      <c r="C6" s="36" t="s">
        <v>29</v>
      </c>
      <c r="D6" s="37"/>
      <c r="E6" s="37"/>
      <c r="F6" s="37">
        <v>24</v>
      </c>
      <c r="G6" s="38"/>
      <c r="H6" s="39"/>
      <c r="I6" s="29">
        <f>F6*H6</f>
        <v>0</v>
      </c>
      <c r="J6" s="3"/>
    </row>
    <row r="7" spans="1:10" ht="19.5" thickBot="1" x14ac:dyDescent="0.35">
      <c r="A7" s="30"/>
      <c r="B7" s="44" t="s">
        <v>21</v>
      </c>
      <c r="C7" s="44"/>
      <c r="D7" s="44"/>
      <c r="E7" s="44"/>
      <c r="F7" s="44"/>
      <c r="G7" s="44"/>
      <c r="H7" s="44"/>
      <c r="I7" s="31">
        <f>SUM(I5:I6)</f>
        <v>0</v>
      </c>
    </row>
  </sheetData>
  <sheetProtection algorithmName="SHA-512" hashValue="Wz4XKnC0OCdHq2iPKuMpCdTlh7l+cdPPzYoBCNoP6IhNZCtTzroodtlRWKIIvPpGU0zwBiIDmN+kvS8rQEkOAQ==" saltValue="mtCgAO0450ChazeokUbx9A==" spinCount="100000" sheet="1" formatCells="0" formatColumns="0" formatRows="0"/>
  <mergeCells count="4">
    <mergeCell ref="A1:I1"/>
    <mergeCell ref="B7:H7"/>
    <mergeCell ref="A3:I3"/>
    <mergeCell ref="A2:E2"/>
  </mergeCells>
  <pageMargins left="0.23622047244094491" right="0.23622047244094491" top="0.63" bottom="0.41" header="0.23622047244094491" footer="0.19685039370078741"/>
  <pageSetup paperSize="9" scale="57" fitToHeight="0"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Souhrnný list</vt:lpstr>
      <vt:lpstr>Rozpočet</vt:lpstr>
      <vt:lpstr>Rozpočet!Názvy_tisku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</dc:creator>
  <cp:lastModifiedBy>Milada</cp:lastModifiedBy>
  <cp:lastPrinted>2020-02-07T10:46:39Z</cp:lastPrinted>
  <dcterms:created xsi:type="dcterms:W3CDTF">2019-09-30T13:19:05Z</dcterms:created>
  <dcterms:modified xsi:type="dcterms:W3CDTF">2020-06-04T08:44:05Z</dcterms:modified>
</cp:coreProperties>
</file>