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16_Zakázka_20158\"/>
    </mc:Choice>
  </mc:AlternateContent>
  <xr:revisionPtr revIDLastSave="0" documentId="8_{85AF24C5-5638-4A33-A385-679E2C44969F}" xr6:coauthVersionLast="44" xr6:coauthVersionMax="44" xr10:uidLastSave="{00000000-0000-0000-0000-000000000000}"/>
  <bookViews>
    <workbookView xWindow="-120" yWindow="-120" windowWidth="20730" windowHeight="11160" tabRatio="929" xr2:uid="{00000000-000D-0000-FFFF-FFFF00000000}"/>
  </bookViews>
  <sheets>
    <sheet name="20158" sheetId="77" r:id="rId1"/>
  </sheets>
  <definedNames>
    <definedName name="_xlnm.Print_Area" localSheetId="0">'20158'!$A$1:$C$39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<sst xmlns="http://schemas.openxmlformats.org/spreadsheetml/2006/main" count="34" uniqueCount="34">
  <si>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</si>
  <si>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</si>
  <si>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</si>
  <si>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</si>
  <si>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</si>
  <si>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</si>
  <si>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</si>
  <si>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</si>
  <si>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</si>
  <si>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</si>
  <si>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</si>
  <si>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</si>
  <si>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</si>
  <si>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</si>
  <si>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</si>
  <si>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</si>
  <si>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</si>
  <si>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</si>
  <si>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</si>
  <si>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</si>
  <si>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</si>
  <si>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</si>
  <si>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</si>
  <si>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</si>
  <si>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</si>
  <si>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</si>
  <si>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</si>
  <si>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</si>
  <si>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</si>
  <si>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131, 132, 133, 135, 211, 212  uvažovat podílem výrobu v parametrech</t>
  </si>
  <si>
    <t>veřejná zakázka č. 20158</t>
  </si>
  <si>
    <t>sortimentů 111, 112, 113, 115, 231, 232  do 30%.</t>
  </si>
  <si>
    <t>sortiment 131 - smrk, pilařská kulatina, celé délky + pozn.č.1</t>
  </si>
  <si>
    <t>Pozn.č.1: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</si>
</sst>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  <xf numFmtId="0" fontId="11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30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32</v>
      </c>
      <c r="B6" s="7">
        <v>243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>
        <v>200</v>
      </c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172</v>
      </c>
    </row>
    <row r="16" spans="1:3" x14ac:dyDescent="0.25">
      <c r="A16" s="6" t="s">
        <v>9</v>
      </c>
      <c r="B16" s="7">
        <v>7</v>
      </c>
    </row>
    <row r="17" spans="1:2" x14ac:dyDescent="0.25">
      <c r="A17" s="6" t="s">
        <v>10</v>
      </c>
      <c r="B17" s="7"/>
    </row>
    <row r="18" spans="1:2" x14ac:dyDescent="0.25">
      <c r="A18" s="6" t="s">
        <v>21</v>
      </c>
      <c r="B18" s="7">
        <v>6</v>
      </c>
    </row>
    <row r="19" spans="1:2" x14ac:dyDescent="0.25">
      <c r="A19" s="6" t="s">
        <v>17</v>
      </c>
      <c r="B19" s="7"/>
    </row>
    <row r="20" spans="1:2" x14ac:dyDescent="0.25">
      <c r="A20" s="6" t="s">
        <v>14</v>
      </c>
      <c r="B20" s="7"/>
    </row>
    <row r="21" spans="1:2" x14ac:dyDescent="0.25">
      <c r="A21" s="6" t="s">
        <v>13</v>
      </c>
      <c r="B21" s="7"/>
    </row>
    <row r="22" spans="1:2" x14ac:dyDescent="0.25">
      <c r="A22" s="6" t="s">
        <v>12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15</v>
      </c>
      <c r="B27" s="7"/>
    </row>
    <row r="28" spans="1:2" x14ac:dyDescent="0.25">
      <c r="A28" s="6" t="s">
        <v>11</v>
      </c>
      <c r="B28" s="7"/>
    </row>
    <row r="29" spans="1:2" x14ac:dyDescent="0.25">
      <c r="A29" s="8" t="s">
        <v>16</v>
      </c>
      <c r="B29" s="9">
        <v>2</v>
      </c>
    </row>
    <row r="30" spans="1:2" x14ac:dyDescent="0.25">
      <c r="A30" s="10" t="s">
        <v>26</v>
      </c>
      <c r="B30" s="11">
        <f>SUM(B3:B29)</f>
        <v>630</v>
      </c>
    </row>
    <row r="31" spans="1:2" x14ac:dyDescent="0.25">
      <c r="B31" s="12"/>
    </row>
    <row r="32" spans="1:2" x14ac:dyDescent="0.25">
      <c r="A32" s="14" t="s">
        <v>33</v>
      </c>
      <c r="B32" s="12"/>
    </row>
    <row r="33" spans="1:5" x14ac:dyDescent="0.25">
      <c r="A33" s="18" t="s">
        <v>29</v>
      </c>
      <c r="B33" s="18"/>
      <c r="C33" s="18"/>
      <c r="D33" s="18"/>
      <c r="E33" s="18"/>
    </row>
    <row r="34" spans="1:5" x14ac:dyDescent="0.25">
      <c r="A34" s="15" t="s">
        <v>31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26D77-ADB0-4D5E-94D0-F65909388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6B396-A3B6-45E1-8FF8-333D51DCF617}">
  <ds:schemaRefs>
    <ds:schemaRef ds:uri="http://purl.org/dc/elements/1.1/"/>
    <ds:schemaRef ds:uri="http://schemas.microsoft.com/office/2006/metadata/properties"/>
    <ds:schemaRef ds:uri="09aa1c40-ae61-4369-bd71-edcc5291bb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946835-581E-40A0-8AAE-116A8A5FBD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20158</vt:lpstr>
      <vt:lpstr>'20158'!Oblast_tisku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2020-05-10T15:15:20Z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