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876" activeTab="1"/>
  </bookViews>
  <sheets>
    <sheet name="Souhrnný list" sheetId="1" r:id="rId1"/>
    <sheet name="Rozpočet" sheetId="3" r:id="rId2"/>
  </sheets>
  <definedNames>
    <definedName name="_xlnm.Print_Area" localSheetId="1">'Rozpočet'!$A$1:$H$6</definedName>
    <definedName name="_xlnm.Print_Titles" localSheetId="1">'Rozpočet'!$4:$4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<sst xmlns="http://schemas.openxmlformats.org/spreadsheetml/2006/main" count="31" uniqueCount="30">
  <si>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 xml:space="preserve"> cena v Kč bez DPH celkem za položku</t>
  </si>
  <si>
    <t>cena v Kč bez DPH/ks (s montáží a dopravou)</t>
  </si>
  <si>
    <t>POČET KS CELKEM</t>
  </si>
  <si>
    <t>POPIS VÝROBKU</t>
  </si>
  <si>
    <t>NÁZEV VÝROBKU</t>
  </si>
  <si>
    <t xml:space="preserve">NABÍZENÝ VÝROBEK (výrobce a přesný typ) </t>
  </si>
  <si>
    <t>MENDELOVA UNIVERZITA V BRNĚ</t>
  </si>
  <si>
    <t>ELEKTROINSTALAČNÍ PRÁCE V OBJEKTU Q,</t>
  </si>
  <si>
    <t>Investor:</t>
  </si>
  <si>
    <t>Mendelova univerzita v Brně, Zemědělská 1</t>
  </si>
  <si>
    <t>Ing. Jiří Kozlovský, Projekce Elektro, Purkyňova 95a, Brno</t>
  </si>
  <si>
    <t>Datum:</t>
  </si>
  <si>
    <t>NÁKLADY CELKEM</t>
  </si>
  <si>
    <t>DPH (%)</t>
  </si>
  <si>
    <t>Celkem v Kč bez DPH:</t>
  </si>
  <si>
    <t>Celkem v Kč vč. DPH:</t>
  </si>
  <si>
    <t>(Žlutě vybarvená políčka vyplní účastník výběrového řízení)</t>
  </si>
  <si>
    <t>Projektant:</t>
  </si>
  <si>
    <t>Zpracovatel nabídky (dodavatel):</t>
  </si>
  <si>
    <t>POL. Č.</t>
  </si>
  <si>
    <t>1.1.1.4.24 Vybudování laboratoře multimediální komerční komunikace N1053 / Q04</t>
  </si>
  <si>
    <t>ROZMĚRY
(výška x šířka x hloubka) v mm</t>
  </si>
  <si>
    <t>VÝPOČETNÍ TECHNIKA</t>
  </si>
  <si>
    <t>celková cena za výpočetní techniku bez DPH</t>
  </si>
  <si>
    <t>Monitor pro grafickou stanici</t>
  </si>
  <si>
    <t>653 x 657 x 323</t>
  </si>
  <si>
    <r>
      <rPr>
        <b/>
        <sz val="14"/>
        <rFont val="Calibri"/>
        <family val="2"/>
        <scheme val="minor"/>
      </rPr>
      <t>Obecné požadavky na dodavatele: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Dodavatel je povinen dle zákona o nakládání s odpady provést ekologickou likvidaci obalů a odpadů vzniklých při plnění díla, nezpůsobit škodu na ostatním zařízení a vybavení učebny.
Dodavatel je povinen provádět průběžný a provést závěrečný úklid po ukončení prací před předáním investorovi. </t>
    </r>
  </si>
  <si>
    <t>MONITOR</t>
  </si>
  <si>
    <t>SPECIFIKACE VÝPOČETNÍ TECHNIKY - MONITORU - PRO LABORATOŘ N1053 / Q04</t>
  </si>
  <si>
    <t xml:space="preserve">Úhlopříčka: 27"
Technologie: AHVA IPS, povrch displeje: matný
Max. rozlišení: 2560 × 1440 px (QHD), poměr stran: 16:9
Barevná hloubka: 10 bit (1,07 mld. barev), barevné rozsahy: 100% sRGB, 99% Adobe RGB
Hustota bodů: 109 px/inch
3D LUT (Look Up Table): 14 bit
Jas: 350 cd/m2, obnovovací frekvence: 60 Hz, odezva: 5 ms
Video vstupy: DVI, HDMI, DisplayPort
Příkon: cca 37 W
Výbava monitoru: USB 3.0 (3.1 Gen1), čtečka paměťových karet (SD, SDHC, SDXC), nastavitelná výška, pivot, stínicí clona pro grafickou práci, VESA otvory pro uchycení k držáku nebo na zeď. 
Napájecí kabel 230 V 
Kabel DisplayPort 1.4 délky 2 m, podpora min. 4K (3840×2160) při 120Hz a 24 bitová barevná hloubka, podpora HDCP 2.2.
Software pro ladění a kalibraci barevného výkonu.
Možnost uložení hardwarové kalibrace přímo do některých přednastavených režimů v monitoru.
Záruka: min. 5 let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</si>
</sst>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8" fillId="0" borderId="0" xfId="0" applyFont="1"/>
    <xf numFmtId="0" fontId="9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4" fillId="0" borderId="0" xfId="0" applyFont="1" applyBorder="1" applyAlignment="1">
      <alignment horizontal="center" vertical="top" wrapText="1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0" fontId="12" fillId="0" borderId="0" xfId="0" applyFont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right" vertical="top" wrapText="1"/>
    </xf>
    <xf numFmtId="0" fontId="0" fillId="0" borderId="1" xfId="0" applyBorder="1"/>
    <xf numFmtId="164" fontId="3" fillId="0" borderId="1" xfId="0" applyNumberFormat="1" applyFont="1" applyBorder="1"/>
    <xf numFmtId="0" fontId="14" fillId="0" borderId="0" xfId="0" applyFont="1"/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6" fillId="0" borderId="8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/>
    </xf>
    <xf numFmtId="0" fontId="6" fillId="4" borderId="14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6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5572125"/>
          <a:ext cx="2257425" cy="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 topLeftCell="A1">
      <selection activeCell="B11" sqref="B11:C11"/>
    </sheetView>
  </sheetViews>
  <sheetFormatPr defaultColWidth="9.140625" defaultRowHeight="15"/>
  <cols>
    <col min="1" max="1" width="34.57421875" style="0" customWidth="1"/>
    <col min="2" max="2" width="23.00390625" style="0" customWidth="1"/>
    <col min="3" max="3" width="30.421875" style="0" customWidth="1"/>
  </cols>
  <sheetData>
    <row r="1" ht="18">
      <c r="A1" s="10" t="s">
        <v>6</v>
      </c>
    </row>
    <row r="2" ht="18">
      <c r="A2" s="10" t="s">
        <v>7</v>
      </c>
    </row>
    <row r="3" ht="18">
      <c r="A3" s="10" t="s">
        <v>20</v>
      </c>
    </row>
    <row r="5" ht="23.4">
      <c r="A5" s="23" t="s">
        <v>22</v>
      </c>
    </row>
    <row r="6" ht="23.4">
      <c r="A6" s="23" t="s">
        <v>27</v>
      </c>
    </row>
    <row r="7" ht="23.4">
      <c r="A7" s="23"/>
    </row>
    <row r="8" ht="18">
      <c r="A8" s="1"/>
    </row>
    <row r="9" spans="1:3" ht="15.6">
      <c r="A9" s="11" t="s">
        <v>8</v>
      </c>
      <c r="B9" s="31" t="s">
        <v>9</v>
      </c>
      <c r="C9" s="31"/>
    </row>
    <row r="10" spans="1:3" ht="15.6">
      <c r="A10" s="11" t="s">
        <v>17</v>
      </c>
      <c r="B10" s="32" t="s">
        <v>10</v>
      </c>
      <c r="C10" s="32"/>
    </row>
    <row r="11" spans="1:3" ht="15.6">
      <c r="A11" s="11" t="s">
        <v>18</v>
      </c>
      <c r="B11" s="33"/>
      <c r="C11" s="33"/>
    </row>
    <row r="12" spans="1:3" ht="15.6">
      <c r="A12" s="11" t="s">
        <v>11</v>
      </c>
      <c r="B12" s="18"/>
      <c r="C12" s="19"/>
    </row>
    <row r="13" ht="15.6">
      <c r="A13" s="11"/>
    </row>
    <row r="14" ht="15.6">
      <c r="A14" s="11"/>
    </row>
    <row r="16" ht="18">
      <c r="A16" s="2" t="s">
        <v>12</v>
      </c>
    </row>
    <row r="17" ht="15" thickBot="1">
      <c r="B17" s="9"/>
    </row>
    <row r="18" spans="1:2" ht="18">
      <c r="A18" s="12" t="s">
        <v>14</v>
      </c>
      <c r="B18" s="15">
        <f>Rozpočet!H6</f>
        <v>0</v>
      </c>
    </row>
    <row r="19" spans="1:2" ht="15">
      <c r="A19" s="13" t="s">
        <v>13</v>
      </c>
      <c r="B19" s="20">
        <v>21</v>
      </c>
    </row>
    <row r="20" spans="1:2" ht="18.6" thickBot="1">
      <c r="A20" s="14" t="s">
        <v>15</v>
      </c>
      <c r="B20" s="16">
        <f>B18+B18*B19/100</f>
        <v>0</v>
      </c>
    </row>
    <row r="24" ht="18">
      <c r="A24" s="30" t="s">
        <v>16</v>
      </c>
    </row>
  </sheetData>
  <sheetProtection algorithmName="SHA-512" hashValue="zOBCS7GGTtOU6VNEvl/IRBcVK9T6plRcu68WyQSB3sycdvPLUOMPDCinZR8LNQ4WToI5FwWsQSElY9hr7Yrqkg==" saltValue="KM92DRJj8N3noCs9iQ0vxQ==" spinCount="100000" sheet="1" formatCells="0" formatColumns="0" formatRows="0"/>
  <mergeCells count="3">
    <mergeCell ref="B9:C9"/>
    <mergeCell ref="B10:C10"/>
    <mergeCell ref="B11:C11"/>
  </mergeCells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zoomScale="70" zoomScaleNormal="70" zoomScaleSheetLayoutView="100" workbookViewId="0" topLeftCell="A1">
      <selection activeCell="B5" sqref="B5"/>
    </sheetView>
  </sheetViews>
  <sheetFormatPr defaultColWidth="9.140625" defaultRowHeight="15"/>
  <cols>
    <col min="1" max="1" width="5.140625" style="0" customWidth="1"/>
    <col min="2" max="2" width="19.57421875" style="0" customWidth="1"/>
    <col min="3" max="3" width="111.00390625" style="0" customWidth="1"/>
    <col min="4" max="4" width="22.28125" style="0" customWidth="1"/>
    <col min="5" max="5" width="8.57421875" style="0" customWidth="1"/>
    <col min="6" max="6" width="21.140625" style="0" bestFit="1" customWidth="1"/>
    <col min="7" max="7" width="12.57421875" style="0" customWidth="1"/>
    <col min="8" max="8" width="17.8515625" style="0" bestFit="1" customWidth="1"/>
    <col min="9" max="9" width="13.7109375" style="0" customWidth="1"/>
    <col min="10" max="10" width="30.7109375" style="3" customWidth="1"/>
  </cols>
  <sheetData>
    <row r="1" spans="1:8" ht="27" thickBot="1">
      <c r="A1" s="34" t="s">
        <v>28</v>
      </c>
      <c r="B1" s="34"/>
      <c r="C1" s="34"/>
      <c r="D1" s="34"/>
      <c r="E1" s="34"/>
      <c r="F1" s="34"/>
      <c r="G1" s="34"/>
      <c r="H1" s="34"/>
    </row>
    <row r="2" spans="1:8" ht="57" customHeight="1" thickBot="1">
      <c r="A2" s="39" t="s">
        <v>26</v>
      </c>
      <c r="B2" s="40"/>
      <c r="C2" s="40"/>
      <c r="D2" s="40"/>
      <c r="E2" s="40"/>
      <c r="F2" s="40"/>
      <c r="G2" s="40"/>
      <c r="H2" s="41"/>
    </row>
    <row r="3" spans="1:8" ht="27" customHeight="1">
      <c r="A3" s="36" t="s">
        <v>16</v>
      </c>
      <c r="B3" s="37"/>
      <c r="C3" s="37"/>
      <c r="D3" s="37"/>
      <c r="E3" s="37"/>
      <c r="F3" s="37"/>
      <c r="G3" s="37"/>
      <c r="H3" s="38"/>
    </row>
    <row r="4" spans="1:10" ht="57.6">
      <c r="A4" s="24" t="s">
        <v>19</v>
      </c>
      <c r="B4" s="24" t="s">
        <v>4</v>
      </c>
      <c r="C4" s="24" t="s">
        <v>3</v>
      </c>
      <c r="D4" s="25" t="s">
        <v>21</v>
      </c>
      <c r="E4" s="24" t="s">
        <v>2</v>
      </c>
      <c r="F4" s="24" t="s">
        <v>5</v>
      </c>
      <c r="G4" s="26" t="s">
        <v>1</v>
      </c>
      <c r="H4" s="26" t="s">
        <v>0</v>
      </c>
      <c r="I4" s="17"/>
      <c r="J4" s="4"/>
    </row>
    <row r="5" spans="1:10" ht="252.75" customHeight="1">
      <c r="A5" s="7">
        <v>1</v>
      </c>
      <c r="B5" s="22" t="s">
        <v>24</v>
      </c>
      <c r="C5" s="8" t="s">
        <v>29</v>
      </c>
      <c r="D5" s="7" t="s">
        <v>25</v>
      </c>
      <c r="E5" s="7">
        <v>6</v>
      </c>
      <c r="F5" s="21"/>
      <c r="G5" s="6"/>
      <c r="H5" s="27">
        <f>E5*G5</f>
        <v>0</v>
      </c>
      <c r="I5" s="5"/>
      <c r="J5" s="4"/>
    </row>
    <row r="6" spans="1:8" ht="18">
      <c r="A6" s="28"/>
      <c r="B6" s="35" t="s">
        <v>23</v>
      </c>
      <c r="C6" s="35"/>
      <c r="D6" s="35"/>
      <c r="E6" s="35"/>
      <c r="F6" s="35"/>
      <c r="G6" s="35"/>
      <c r="H6" s="29">
        <f>SUM(H5:H5)</f>
        <v>0</v>
      </c>
    </row>
  </sheetData>
  <sheetProtection algorithmName="SHA-512" hashValue="Yk1XMJFKMiAxC/KK0EHYx3ZjIJWgkMGUWVglhCBIYmj93+3qudXtdNXJt7FoVSAKhYuw5rLzLeqdToJ95NyHbw==" saltValue="nZSfRtOxiZ4deAKMdvtLYg==" spinCount="100000" sheet="1" formatCells="0" formatColumns="0" formatRows="0"/>
  <mergeCells count="4">
    <mergeCell ref="A1:H1"/>
    <mergeCell ref="B6:G6"/>
    <mergeCell ref="A3:H3"/>
    <mergeCell ref="A2:H2"/>
  </mergeCells>
  <printOptions/>
  <pageMargins left="0.2362204724409449" right="0.2362204724409449" top="0.63" bottom="0.41" header="0.2362204724409449" footer="0.1968503937007874"/>
  <pageSetup fitToHeight="0" fitToWidth="1" horizontalDpi="1200" verticalDpi="1200" orientation="landscape" paperSize="9" scale="62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</dc:creator>
  <cp:keywords/>
  <dc:description/>
  <cp:lastModifiedBy>mikusova</cp:lastModifiedBy>
  <cp:lastPrinted>2020-02-07T10:38:06Z</cp:lastPrinted>
  <dcterms:created xsi:type="dcterms:W3CDTF">2019-09-30T13:19:05Z</dcterms:created>
  <dcterms:modified xsi:type="dcterms:W3CDTF">2020-05-07T13:46:53Z</dcterms:modified>
  <cp:category/>
  <cp:version/>
  <cp:contentType/>
  <cp:contentStatus/>
</cp:coreProperties>
</file>