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172020 Dodávka notebooku pro ÚÚD - opakování\"/>
    </mc:Choice>
  </mc:AlternateContent>
  <bookViews>
    <workbookView xWindow="0" yWindow="0" windowWidth="28800" windowHeight="11856"/>
  </bookViews>
  <sheets>
    <sheet name="TP" sheetId="2" r:id="rId1"/>
  </sheets>
  <definedNames>
    <definedName name="_xlnm._FilterDatabase" localSheetId="0" hidden="1">TP!$G$7:$G$26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6" i="2"/>
  <c r="I8" i="2" l="1"/>
  <c r="I26" i="2" s="1"/>
  <c r="J26" i="2"/>
</calcChain>
</file>

<file path=xl/sharedStrings.xml><?xml version="1.0" encoding="utf-8"?>
<sst xmlns="http://schemas.openxmlformats.org/spreadsheetml/2006/main" count="62" uniqueCount="57">
  <si>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</si>
  <si>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</si>
  <si>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</si>
  <si>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</si>
  <si>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</si>
  <si>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</si>
  <si>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</si>
  <si>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</si>
  <si>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</si>
  <si>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</si>
  <si>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</si>
  <si>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</si>
  <si>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</si>
  <si>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</si>
  <si>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</si>
  <si>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</si>
  <si>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</si>
  <si>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</si>
  <si>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</si>
  <si>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</si>
  <si>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</si>
  <si>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</si>
  <si>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procesor</t>
  </si>
  <si>
    <t>grafická karta</t>
  </si>
  <si>
    <t>RAM</t>
  </si>
  <si>
    <t>SSD</t>
  </si>
  <si>
    <t>Wi-Fi</t>
  </si>
  <si>
    <t>802.11 g/n/ac</t>
  </si>
  <si>
    <t>Klávesnice</t>
  </si>
  <si>
    <t>kamera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</si>
  <si>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</si>
  <si>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</si>
  <si>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</si>
  <si>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</si>
  <si>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</si>
  <si>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</si>
  <si>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</si>
  <si>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</si>
  <si>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23 500 Kč bez DPH</t>
  </si>
  <si>
    <t xml:space="preserve">úhlopříčka  min. 15,3'' max. 15,6" </t>
  </si>
  <si>
    <t>antireflexní; IPS; 16:9</t>
  </si>
  <si>
    <t>min. 1920 x 1080 px</t>
  </si>
  <si>
    <t>PassMark - CPU Mark min. 9000</t>
  </si>
  <si>
    <t>integrovaná</t>
  </si>
  <si>
    <t xml:space="preserve">min. 16 GB DDR4 </t>
  </si>
  <si>
    <t xml:space="preserve">min. 512 GB </t>
  </si>
  <si>
    <t xml:space="preserve">min. 1x USB-C (s podporou Thunderbolt) nebo více, min. 2x USB 3.1 nebo více, min. 1x USB 2.0 a vyšší, min. 1x kombinovaný konektor sluchátka/mikrofon nebo 2 konektory (sluchátka, mikrofon), min. 1x HDMI, RJ-45 (LAN)
</t>
  </si>
  <si>
    <t>Bluetooth</t>
  </si>
  <si>
    <t>min. Bluetooth v4.1</t>
  </si>
  <si>
    <t>podsvícená, numerická část, čtečka otisků prstů</t>
  </si>
  <si>
    <t>čtečka pamětových karet</t>
  </si>
  <si>
    <t>ano</t>
  </si>
  <si>
    <t>min. 720 px</t>
  </si>
  <si>
    <t>tělo notebooku</t>
  </si>
  <si>
    <t>plastové</t>
  </si>
  <si>
    <t>min. 24 měsíců</t>
  </si>
  <si>
    <t>max. 2,0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</si>
</sst>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70" zoomScaleNormal="70" zoomScaleSheetLayoutView="85" zoomScalePageLayoutView="55" workbookViewId="0">
      <selection activeCell="L18" sqref="L1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7.2187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57" t="s">
        <v>14</v>
      </c>
      <c r="B3" s="57"/>
      <c r="C3" s="57"/>
      <c r="D3" s="57"/>
    </row>
    <row r="4" spans="1:10" x14ac:dyDescent="0.3">
      <c r="A4" s="2"/>
      <c r="E4" s="12"/>
      <c r="F4" s="12"/>
      <c r="G4" s="12"/>
      <c r="H4" s="12"/>
    </row>
    <row r="5" spans="1:10" x14ac:dyDescent="0.3">
      <c r="A5" s="3"/>
      <c r="B5" s="4"/>
      <c r="C5" s="4"/>
      <c r="D5" s="5"/>
      <c r="E5" s="13"/>
      <c r="F5" s="14"/>
      <c r="G5" s="12"/>
      <c r="H5" s="15"/>
    </row>
    <row r="6" spans="1:10" ht="15" customHeight="1" x14ac:dyDescent="0.3">
      <c r="A6" s="59" t="s">
        <v>0</v>
      </c>
      <c r="B6" s="60" t="s">
        <v>1</v>
      </c>
      <c r="C6" s="61"/>
      <c r="D6" s="62" t="s">
        <v>2</v>
      </c>
      <c r="E6" s="11" t="s">
        <v>3</v>
      </c>
      <c r="F6" s="55" t="s">
        <v>16</v>
      </c>
      <c r="G6" s="58" t="s">
        <v>7</v>
      </c>
      <c r="H6" s="56" t="s">
        <v>15</v>
      </c>
      <c r="I6" s="56" t="s">
        <v>17</v>
      </c>
      <c r="J6" s="56" t="s">
        <v>18</v>
      </c>
    </row>
    <row r="7" spans="1:10" x14ac:dyDescent="0.3">
      <c r="A7" s="59"/>
      <c r="B7" s="6" t="s">
        <v>4</v>
      </c>
      <c r="C7" s="6" t="s">
        <v>5</v>
      </c>
      <c r="D7" s="63"/>
      <c r="E7" s="7" t="s">
        <v>6</v>
      </c>
      <c r="F7" s="55"/>
      <c r="G7" s="58"/>
      <c r="H7" s="56"/>
      <c r="I7" s="56"/>
      <c r="J7" s="56"/>
    </row>
    <row r="8" spans="1:10" ht="15" customHeight="1" x14ac:dyDescent="0.3">
      <c r="A8" s="50" t="s">
        <v>19</v>
      </c>
      <c r="B8" s="42" t="s">
        <v>11</v>
      </c>
      <c r="C8" s="43" t="s">
        <v>38</v>
      </c>
      <c r="D8" s="36"/>
      <c r="E8" s="52"/>
      <c r="F8" s="16"/>
      <c r="G8" s="17">
        <v>1</v>
      </c>
      <c r="H8" s="33">
        <f>F8*G8</f>
        <v>0</v>
      </c>
      <c r="I8" s="33">
        <f>J8-H8</f>
        <v>0</v>
      </c>
      <c r="J8" s="33">
        <f>H8*1.21</f>
        <v>0</v>
      </c>
    </row>
    <row r="9" spans="1:10" ht="15" customHeight="1" x14ac:dyDescent="0.3">
      <c r="A9" s="50"/>
      <c r="B9" s="38" t="s">
        <v>20</v>
      </c>
      <c r="C9" s="39" t="s">
        <v>39</v>
      </c>
      <c r="D9" s="36"/>
      <c r="E9" s="53"/>
      <c r="F9" s="21"/>
      <c r="G9" s="22"/>
      <c r="H9" s="23"/>
      <c r="I9" s="27"/>
      <c r="J9" s="28"/>
    </row>
    <row r="10" spans="1:10" s="8" customFormat="1" ht="15" customHeight="1" x14ac:dyDescent="0.3">
      <c r="A10" s="50"/>
      <c r="B10" s="38" t="s">
        <v>20</v>
      </c>
      <c r="C10" s="39" t="s">
        <v>40</v>
      </c>
      <c r="D10" s="37"/>
      <c r="E10" s="53"/>
      <c r="F10" s="9"/>
      <c r="G10" s="10"/>
      <c r="H10" s="20"/>
      <c r="I10" s="29"/>
      <c r="J10" s="30"/>
    </row>
    <row r="11" spans="1:10" s="8" customFormat="1" x14ac:dyDescent="0.3">
      <c r="A11" s="51"/>
      <c r="B11" s="38" t="s">
        <v>21</v>
      </c>
      <c r="C11" s="39" t="s">
        <v>41</v>
      </c>
      <c r="D11" s="37"/>
      <c r="E11" s="53"/>
      <c r="F11" s="9"/>
      <c r="G11" s="10"/>
      <c r="H11" s="20"/>
      <c r="I11" s="29"/>
      <c r="J11" s="30"/>
    </row>
    <row r="12" spans="1:10" s="8" customFormat="1" x14ac:dyDescent="0.3">
      <c r="A12" s="51"/>
      <c r="B12" s="38" t="s">
        <v>22</v>
      </c>
      <c r="C12" s="39" t="s">
        <v>42</v>
      </c>
      <c r="D12" s="37"/>
      <c r="E12" s="53"/>
      <c r="F12" s="9"/>
      <c r="G12" s="10"/>
      <c r="H12" s="20"/>
      <c r="I12" s="29"/>
      <c r="J12" s="30"/>
    </row>
    <row r="13" spans="1:10" s="8" customFormat="1" x14ac:dyDescent="0.3">
      <c r="A13" s="51"/>
      <c r="B13" s="38" t="s">
        <v>23</v>
      </c>
      <c r="C13" s="39" t="s">
        <v>43</v>
      </c>
      <c r="D13" s="37"/>
      <c r="E13" s="53"/>
      <c r="F13" s="9"/>
      <c r="G13" s="10"/>
      <c r="H13" s="20"/>
      <c r="I13" s="29"/>
      <c r="J13" s="30"/>
    </row>
    <row r="14" spans="1:10" s="8" customFormat="1" x14ac:dyDescent="0.3">
      <c r="A14" s="51"/>
      <c r="B14" s="38" t="s">
        <v>24</v>
      </c>
      <c r="C14" s="39" t="s">
        <v>44</v>
      </c>
      <c r="D14" s="37"/>
      <c r="E14" s="53"/>
      <c r="F14" s="9"/>
      <c r="G14" s="10"/>
      <c r="H14" s="20"/>
      <c r="I14" s="29"/>
      <c r="J14" s="30"/>
    </row>
    <row r="15" spans="1:10" s="8" customFormat="1" ht="15" customHeight="1" x14ac:dyDescent="0.3">
      <c r="A15" s="51"/>
      <c r="B15" s="38" t="s">
        <v>25</v>
      </c>
      <c r="C15" s="39" t="s">
        <v>45</v>
      </c>
      <c r="D15" s="37"/>
      <c r="E15" s="53"/>
      <c r="F15" s="9"/>
      <c r="G15" s="10"/>
      <c r="H15" s="20"/>
      <c r="I15" s="29"/>
      <c r="J15" s="30"/>
    </row>
    <row r="16" spans="1:10" s="8" customFormat="1" ht="57" customHeight="1" x14ac:dyDescent="0.3">
      <c r="A16" s="51"/>
      <c r="B16" s="44" t="s">
        <v>8</v>
      </c>
      <c r="C16" s="40" t="s">
        <v>46</v>
      </c>
      <c r="D16" s="37"/>
      <c r="E16" s="53"/>
      <c r="F16" s="9"/>
      <c r="G16" s="10"/>
      <c r="H16" s="20"/>
      <c r="I16" s="29"/>
      <c r="J16" s="30"/>
    </row>
    <row r="17" spans="1:10" s="8" customFormat="1" ht="14.4" customHeight="1" x14ac:dyDescent="0.3">
      <c r="A17" s="51"/>
      <c r="B17" s="44" t="s">
        <v>47</v>
      </c>
      <c r="C17" s="40" t="s">
        <v>48</v>
      </c>
      <c r="D17" s="37"/>
      <c r="E17" s="53"/>
      <c r="F17" s="9"/>
      <c r="G17" s="10"/>
      <c r="H17" s="20"/>
      <c r="I17" s="29"/>
      <c r="J17" s="30"/>
    </row>
    <row r="18" spans="1:10" s="8" customFormat="1" x14ac:dyDescent="0.3">
      <c r="A18" s="51"/>
      <c r="B18" s="38" t="s">
        <v>26</v>
      </c>
      <c r="C18" s="39" t="s">
        <v>27</v>
      </c>
      <c r="D18" s="37"/>
      <c r="E18" s="53"/>
      <c r="F18" s="9"/>
      <c r="G18" s="10"/>
      <c r="H18" s="20"/>
      <c r="I18" s="29"/>
      <c r="J18" s="30"/>
    </row>
    <row r="19" spans="1:10" s="8" customFormat="1" x14ac:dyDescent="0.3">
      <c r="A19" s="51"/>
      <c r="B19" s="41" t="s">
        <v>28</v>
      </c>
      <c r="C19" s="39" t="s">
        <v>49</v>
      </c>
      <c r="D19" s="37"/>
      <c r="E19" s="53"/>
      <c r="F19" s="9"/>
      <c r="G19" s="10"/>
      <c r="H19" s="20"/>
      <c r="I19" s="29"/>
      <c r="J19" s="30"/>
    </row>
    <row r="20" spans="1:10" s="8" customFormat="1" x14ac:dyDescent="0.3">
      <c r="A20" s="51"/>
      <c r="B20" s="41" t="s">
        <v>50</v>
      </c>
      <c r="C20" s="39" t="s">
        <v>51</v>
      </c>
      <c r="D20" s="37"/>
      <c r="E20" s="53"/>
      <c r="F20" s="9"/>
      <c r="G20" s="10"/>
      <c r="H20" s="20"/>
      <c r="I20" s="29"/>
      <c r="J20" s="30"/>
    </row>
    <row r="21" spans="1:10" s="8" customFormat="1" x14ac:dyDescent="0.3">
      <c r="A21" s="51"/>
      <c r="B21" s="38" t="s">
        <v>29</v>
      </c>
      <c r="C21" s="39" t="s">
        <v>52</v>
      </c>
      <c r="D21" s="37"/>
      <c r="E21" s="53"/>
      <c r="F21" s="9"/>
      <c r="G21" s="10"/>
      <c r="H21" s="20"/>
      <c r="I21" s="29"/>
      <c r="J21" s="30"/>
    </row>
    <row r="22" spans="1:10" s="8" customFormat="1" x14ac:dyDescent="0.3">
      <c r="A22" s="51"/>
      <c r="B22" s="38" t="s">
        <v>53</v>
      </c>
      <c r="C22" s="39" t="s">
        <v>54</v>
      </c>
      <c r="D22" s="37"/>
      <c r="E22" s="53"/>
      <c r="F22" s="9"/>
      <c r="G22" s="10"/>
      <c r="H22" s="20"/>
      <c r="I22" s="29"/>
      <c r="J22" s="30"/>
    </row>
    <row r="23" spans="1:10" s="8" customFormat="1" ht="28.8" x14ac:dyDescent="0.3">
      <c r="A23" s="51"/>
      <c r="B23" s="38" t="s">
        <v>30</v>
      </c>
      <c r="C23" s="40" t="s">
        <v>31</v>
      </c>
      <c r="D23" s="37"/>
      <c r="E23" s="53"/>
      <c r="F23" s="9"/>
      <c r="G23" s="10"/>
      <c r="H23" s="20"/>
      <c r="I23" s="29"/>
      <c r="J23" s="30"/>
    </row>
    <row r="24" spans="1:10" s="8" customFormat="1" x14ac:dyDescent="0.3">
      <c r="A24" s="51"/>
      <c r="B24" s="38" t="s">
        <v>9</v>
      </c>
      <c r="C24" s="40" t="s">
        <v>55</v>
      </c>
      <c r="D24" s="37"/>
      <c r="E24" s="53"/>
      <c r="F24" s="9"/>
      <c r="G24" s="10"/>
      <c r="H24" s="20"/>
      <c r="I24" s="29"/>
      <c r="J24" s="30"/>
    </row>
    <row r="25" spans="1:10" s="8" customFormat="1" x14ac:dyDescent="0.3">
      <c r="A25" s="51"/>
      <c r="B25" s="38" t="s">
        <v>12</v>
      </c>
      <c r="C25" s="39" t="s">
        <v>56</v>
      </c>
      <c r="D25" s="37"/>
      <c r="E25" s="54"/>
      <c r="F25" s="24"/>
      <c r="G25" s="25"/>
      <c r="H25" s="26"/>
      <c r="I25" s="31"/>
      <c r="J25" s="32"/>
    </row>
    <row r="26" spans="1:10" x14ac:dyDescent="0.3">
      <c r="A26" s="3"/>
      <c r="B26" s="4"/>
      <c r="C26" s="4"/>
      <c r="D26" s="5"/>
      <c r="E26" s="5"/>
      <c r="F26" s="18" t="s">
        <v>13</v>
      </c>
      <c r="G26" s="19"/>
      <c r="H26" s="34">
        <f>SUM(H8)</f>
        <v>0</v>
      </c>
      <c r="I26" s="35">
        <f>SUM(I8)</f>
        <v>0</v>
      </c>
      <c r="J26" s="35">
        <f>SUM(J8)</f>
        <v>0</v>
      </c>
    </row>
    <row r="27" spans="1:10" x14ac:dyDescent="0.3">
      <c r="A27" s="46" t="s">
        <v>32</v>
      </c>
      <c r="B27" s="46"/>
      <c r="C27" s="46"/>
      <c r="D27" s="36" t="s">
        <v>36</v>
      </c>
    </row>
    <row r="28" spans="1:10" x14ac:dyDescent="0.3">
      <c r="A28" s="46" t="s">
        <v>33</v>
      </c>
      <c r="B28" s="46"/>
      <c r="C28" s="46"/>
      <c r="D28" s="36" t="s">
        <v>36</v>
      </c>
    </row>
    <row r="29" spans="1:10" x14ac:dyDescent="0.3">
      <c r="A29" s="47" t="s">
        <v>37</v>
      </c>
      <c r="B29" s="48"/>
      <c r="C29" s="49"/>
      <c r="D29" s="36" t="s">
        <v>36</v>
      </c>
    </row>
    <row r="30" spans="1:10" ht="33.75" customHeight="1" x14ac:dyDescent="0.3">
      <c r="A30" s="47" t="s">
        <v>34</v>
      </c>
      <c r="B30" s="48"/>
      <c r="C30" s="49"/>
      <c r="D30" s="45" t="s">
        <v>36</v>
      </c>
    </row>
    <row r="31" spans="1:10" x14ac:dyDescent="0.3">
      <c r="A31" s="46" t="s">
        <v>35</v>
      </c>
      <c r="B31" s="46"/>
      <c r="C31" s="46"/>
      <c r="D31" s="36" t="s">
        <v>36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A8:A25"/>
    <mergeCell ref="E8:E25"/>
    <mergeCell ref="F6:F7"/>
    <mergeCell ref="I6:I7"/>
    <mergeCell ref="J6:J7"/>
    <mergeCell ref="A27:C27"/>
    <mergeCell ref="A28:C28"/>
    <mergeCell ref="A29:C29"/>
    <mergeCell ref="A30:C30"/>
    <mergeCell ref="A31:C3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2020-05-07T07:44:09Z</dcterms:modified>
</cp:coreProperties>
</file>