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0\DNS\AVT\0042020 Dodávka projektoru pro ÚTAD\"/>
    </mc:Choice>
  </mc:AlternateContent>
  <bookViews>
    <workbookView xWindow="0" yWindow="0" windowWidth="23040" windowHeight="8616"/>
  </bookViews>
  <sheets>
    <sheet name="TS" sheetId="2" r:id="rId1"/>
  </sheets>
  <definedNames>
    <definedName name="_xlnm._FilterDatabase" localSheetId="0" hidden="1">TS!$G$7:$G$20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2" l="1"/>
  <c r="J8" i="2" l="1"/>
  <c r="H20" i="2"/>
  <c r="I8" i="2" l="1"/>
  <c r="I20" i="2" s="1"/>
  <c r="J20" i="2"/>
</calcChain>
</file>

<file path=xl/sharedStrings.xml><?xml version="1.0" encoding="utf-8"?>
<sst xmlns="http://schemas.openxmlformats.org/spreadsheetml/2006/main" count="50" uniqueCount="46">
  <si>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</si>
  <si>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</si>
  <si>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</si>
  <si>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</si>
  <si>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</si>
  <si>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</si>
  <si>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</si>
  <si>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</si>
  <si>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porty</t>
  </si>
  <si>
    <t>záruka</t>
  </si>
  <si>
    <t>Technické požadavky</t>
  </si>
  <si>
    <t>maximální přípustná cena</t>
  </si>
  <si>
    <t>svítivost</t>
  </si>
  <si>
    <t>rozlišení</t>
  </si>
  <si>
    <t>kontrast</t>
  </si>
  <si>
    <t>hmotnost</t>
  </si>
  <si>
    <t>barva</t>
  </si>
  <si>
    <t>neutrální - černá, stříbrná, bílá, šedá</t>
  </si>
  <si>
    <t>Celkem Kč:</t>
  </si>
  <si>
    <t>Dodavatel musí vyplnit všechna žlutě podbarvená pole. Dodavatel musí rovněž uvést i nabídkovou cenu za kus u každé položky.</t>
  </si>
  <si>
    <t xml:space="preserve"> Cena v Kč bez DPH celkem</t>
  </si>
  <si>
    <t>Jednotková cena  Kč bez DPH</t>
  </si>
  <si>
    <t>Částka DPH v Kč</t>
  </si>
  <si>
    <t>Cena v Kč včetně DPH celkem</t>
  </si>
  <si>
    <t>27 000 Kč bez DPH</t>
  </si>
  <si>
    <t>Projektor - Ústav techniky a automobilové dopravy</t>
  </si>
  <si>
    <t>technologie</t>
  </si>
  <si>
    <t>laser</t>
  </si>
  <si>
    <t>1920x1080 px (full HD)</t>
  </si>
  <si>
    <t>min. 4000 ANSI</t>
  </si>
  <si>
    <t>min. 300 000:1</t>
  </si>
  <si>
    <t xml:space="preserve">min. 2x HDMI, 1x VGA, LAN, Jack 3,5 vstup i výstup </t>
  </si>
  <si>
    <t>max. 6kg</t>
  </si>
  <si>
    <t>hlučnost</t>
  </si>
  <si>
    <t>max 30 dB</t>
  </si>
  <si>
    <t>reproduktor</t>
  </si>
  <si>
    <t>ano</t>
  </si>
  <si>
    <t>životnost lampy</t>
  </si>
  <si>
    <t>min. 20000 hodin (normal mode), min. 30 000 hodin (eco mode)</t>
  </si>
  <si>
    <t>min. 2 roky</t>
  </si>
  <si>
    <t>Zachování totožné (nebo lepší) hardwarové konfigurace v rámci záručních oprav</t>
  </si>
  <si>
    <t>ANO / NE</t>
  </si>
  <si>
    <t>Ke všem zařízením budou dodány napájecí kabely</t>
  </si>
  <si>
    <t>Nabízená zařízení mají neutrální barvy techniky a souvisejícího příslušenství: černá/bílá/šedá/stříbrná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</si>
  <si>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</si>
  <si>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Všechna dodaná zařízení a příslušenství musí být plně kompatibilní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</si>
</sst>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top"/>
    </xf>
    <xf numFmtId="0" fontId="0" fillId="0" borderId="0" xfId="0" applyFont="1"/>
    <xf numFmtId="3" fontId="0" fillId="8" borderId="2" xfId="0" applyNumberFormat="1" applyFont="1" applyFill="1" applyBorder="1" applyProtection="1">
      <protection locked="0"/>
    </xf>
    <xf numFmtId="0" fontId="0" fillId="8" borderId="0" xfId="0" applyFont="1" applyFill="1" applyBorder="1" applyAlignment="1">
      <alignment horizontal="center"/>
    </xf>
    <xf numFmtId="0" fontId="0" fillId="2" borderId="1" xfId="0" applyFont="1" applyFill="1" applyBorder="1" applyAlignment="1">
      <alignment wrapText="1"/>
    </xf>
    <xf numFmtId="0" fontId="1" fillId="5" borderId="4" xfId="0" applyFont="1" applyFill="1" applyBorder="1" applyAlignment="1">
      <alignment horizontal="center" vertical="top"/>
    </xf>
    <xf numFmtId="0" fontId="0" fillId="0" borderId="0" xfId="0" applyBorder="1"/>
    <xf numFmtId="0" fontId="0" fillId="0" borderId="0" xfId="0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/>
    <xf numFmtId="3" fontId="0" fillId="3" borderId="3" xfId="0" applyNumberFormat="1" applyFill="1" applyBorder="1" applyProtection="1">
      <protection locked="0"/>
    </xf>
    <xf numFmtId="0" fontId="0" fillId="7" borderId="3" xfId="0" applyFill="1" applyBorder="1" applyAlignment="1">
      <alignment horizontal="center"/>
    </xf>
    <xf numFmtId="0" fontId="1" fillId="0" borderId="7" xfId="0" applyFont="1" applyBorder="1" applyAlignment="1">
      <alignment horizontal="right"/>
    </xf>
    <xf numFmtId="0" fontId="0" fillId="0" borderId="8" xfId="0" applyBorder="1"/>
    <xf numFmtId="3" fontId="0" fillId="8" borderId="0" xfId="0" applyNumberFormat="1" applyFont="1" applyFill="1" applyBorder="1"/>
    <xf numFmtId="3" fontId="0" fillId="8" borderId="10" xfId="0" applyNumberFormat="1" applyFont="1" applyFill="1" applyBorder="1" applyProtection="1">
      <protection locked="0"/>
    </xf>
    <xf numFmtId="0" fontId="0" fillId="8" borderId="11" xfId="0" applyFont="1" applyFill="1" applyBorder="1" applyAlignment="1">
      <alignment horizontal="center"/>
    </xf>
    <xf numFmtId="3" fontId="0" fillId="8" borderId="11" xfId="0" applyNumberFormat="1" applyFont="1" applyFill="1" applyBorder="1"/>
    <xf numFmtId="3" fontId="0" fillId="8" borderId="7" xfId="0" applyNumberFormat="1" applyFont="1" applyFill="1" applyBorder="1" applyProtection="1">
      <protection locked="0"/>
    </xf>
    <xf numFmtId="0" fontId="0" fillId="8" borderId="8" xfId="0" applyFont="1" applyFill="1" applyBorder="1" applyAlignment="1">
      <alignment horizontal="center"/>
    </xf>
    <xf numFmtId="3" fontId="0" fillId="8" borderId="8" xfId="0" applyNumberFormat="1" applyFont="1" applyFill="1" applyBorder="1"/>
    <xf numFmtId="0" fontId="0" fillId="9" borderId="11" xfId="0" applyFill="1" applyBorder="1"/>
    <xf numFmtId="0" fontId="0" fillId="9" borderId="12" xfId="0" applyFill="1" applyBorder="1"/>
    <xf numFmtId="0" fontId="0" fillId="9" borderId="0" xfId="0" applyFont="1" applyFill="1" applyBorder="1"/>
    <xf numFmtId="0" fontId="0" fillId="9" borderId="6" xfId="0" applyFont="1" applyFill="1" applyBorder="1"/>
    <xf numFmtId="0" fontId="0" fillId="9" borderId="8" xfId="0" applyFont="1" applyFill="1" applyBorder="1"/>
    <xf numFmtId="0" fontId="0" fillId="9" borderId="9" xfId="0" applyFont="1" applyFill="1" applyBorder="1"/>
    <xf numFmtId="164" fontId="0" fillId="7" borderId="3" xfId="0" applyNumberFormat="1" applyFill="1" applyBorder="1"/>
    <xf numFmtId="165" fontId="1" fillId="0" borderId="9" xfId="0" applyNumberFormat="1" applyFont="1" applyBorder="1"/>
    <xf numFmtId="165" fontId="1" fillId="0" borderId="1" xfId="0" applyNumberFormat="1" applyFont="1" applyBorder="1"/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wrapText="1"/>
    </xf>
    <xf numFmtId="0" fontId="0" fillId="0" borderId="5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>
      <alignment horizontal="left" vertical="top" wrapText="1"/>
    </xf>
    <xf numFmtId="0" fontId="0" fillId="2" borderId="13" xfId="0" applyFill="1" applyBorder="1" applyAlignment="1">
      <alignment horizontal="left" vertical="top" wrapText="1"/>
    </xf>
    <xf numFmtId="0" fontId="0" fillId="2" borderId="14" xfId="0" applyFill="1" applyBorder="1" applyAlignment="1">
      <alignment horizontal="left" vertical="top" wrapText="1"/>
    </xf>
    <xf numFmtId="0" fontId="0" fillId="2" borderId="15" xfId="0" applyFill="1" applyBorder="1" applyAlignment="1">
      <alignment horizontal="left" vertical="top" wrapText="1"/>
    </xf>
    <xf numFmtId="0" fontId="3" fillId="0" borderId="0" xfId="0" applyFont="1" applyAlignment="1">
      <alignment horizontal="center" wrapText="1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5" borderId="3" xfId="0" applyFont="1" applyFill="1" applyBorder="1" applyAlignment="1">
      <alignment horizontal="center" vertical="top" wrapText="1"/>
    </xf>
    <xf numFmtId="0" fontId="1" fillId="5" borderId="4" xfId="0" applyFont="1" applyFill="1" applyBorder="1" applyAlignment="1">
      <alignment horizontal="center" vertical="top" wrapText="1"/>
    </xf>
    <xf numFmtId="0" fontId="1" fillId="6" borderId="1" xfId="0" applyFont="1" applyFill="1" applyBorder="1" applyAlignment="1">
      <alignment horizontal="left" vertical="top" wrapText="1"/>
    </xf>
    <xf numFmtId="0" fontId="1" fillId="6" borderId="1" xfId="0" applyFont="1" applyFill="1" applyBorder="1" applyAlignment="1">
      <alignment horizontal="left" vertical="top"/>
    </xf>
    <xf numFmtId="0" fontId="0" fillId="3" borderId="3" xfId="0" applyFill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 applyProtection="1">
      <alignment horizontal="left" vertical="top" wrapText="1"/>
      <protection locked="0"/>
    </xf>
    <xf numFmtId="0" fontId="0" fillId="3" borderId="7" xfId="0" applyFill="1" applyBorder="1" applyAlignment="1" applyProtection="1">
      <alignment horizontal="left" vertical="top" wrapText="1"/>
      <protection locked="0"/>
    </xf>
    <xf numFmtId="0" fontId="1" fillId="5" borderId="1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zoomScaleNormal="100" zoomScaleSheetLayoutView="85" zoomScalePageLayoutView="55" workbookViewId="0">
      <selection activeCell="E2" sqref="E2"/>
    </sheetView>
  </sheetViews>
  <sheetFormatPr defaultRowHeight="14.4" x14ac:dyDescent="0.3"/>
  <cols>
    <col min="1" max="1" width="41.6640625" customWidth="1"/>
    <col min="2" max="2" width="30.109375" customWidth="1"/>
    <col min="3" max="3" width="64.33203125" bestFit="1" customWidth="1"/>
    <col min="4" max="4" width="17.6640625" customWidth="1"/>
    <col min="5" max="5" width="23.88671875" bestFit="1" customWidth="1"/>
    <col min="6" max="6" width="15.6640625" customWidth="1"/>
    <col min="7" max="7" width="5.109375" bestFit="1" customWidth="1"/>
    <col min="8" max="10" width="15.6640625" customWidth="1"/>
  </cols>
  <sheetData>
    <row r="1" spans="1:10" ht="18" x14ac:dyDescent="0.35">
      <c r="A1" s="1" t="s">
        <v>10</v>
      </c>
      <c r="B1" s="1"/>
    </row>
    <row r="2" spans="1:10" x14ac:dyDescent="0.3">
      <c r="A2" s="2"/>
    </row>
    <row r="3" spans="1:10" ht="15.6" x14ac:dyDescent="0.3">
      <c r="A3" s="47" t="s">
        <v>19</v>
      </c>
      <c r="B3" s="47"/>
      <c r="C3" s="47"/>
      <c r="D3" s="47"/>
    </row>
    <row r="4" spans="1:10" x14ac:dyDescent="0.3">
      <c r="A4" s="2"/>
      <c r="E4" s="13"/>
      <c r="F4" s="13"/>
      <c r="G4" s="13"/>
      <c r="H4" s="13"/>
    </row>
    <row r="5" spans="1:10" x14ac:dyDescent="0.3">
      <c r="A5" s="3"/>
      <c r="B5" s="4"/>
      <c r="C5" s="4"/>
      <c r="D5" s="5"/>
      <c r="E5" s="14"/>
      <c r="F5" s="15"/>
      <c r="G5" s="13"/>
      <c r="H5" s="16"/>
    </row>
    <row r="6" spans="1:10" ht="15" customHeight="1" x14ac:dyDescent="0.3">
      <c r="A6" s="50" t="s">
        <v>0</v>
      </c>
      <c r="B6" s="51" t="s">
        <v>1</v>
      </c>
      <c r="C6" s="52"/>
      <c r="D6" s="53" t="s">
        <v>2</v>
      </c>
      <c r="E6" s="12" t="s">
        <v>3</v>
      </c>
      <c r="F6" s="60" t="s">
        <v>21</v>
      </c>
      <c r="G6" s="48" t="s">
        <v>7</v>
      </c>
      <c r="H6" s="49" t="s">
        <v>20</v>
      </c>
      <c r="I6" s="49" t="s">
        <v>22</v>
      </c>
      <c r="J6" s="49" t="s">
        <v>23</v>
      </c>
    </row>
    <row r="7" spans="1:10" x14ac:dyDescent="0.3">
      <c r="A7" s="50"/>
      <c r="B7" s="6" t="s">
        <v>4</v>
      </c>
      <c r="C7" s="6" t="s">
        <v>5</v>
      </c>
      <c r="D7" s="54"/>
      <c r="E7" s="7" t="s">
        <v>6</v>
      </c>
      <c r="F7" s="60"/>
      <c r="G7" s="48"/>
      <c r="H7" s="49"/>
      <c r="I7" s="49"/>
      <c r="J7" s="49"/>
    </row>
    <row r="8" spans="1:10" ht="15" customHeight="1" x14ac:dyDescent="0.3">
      <c r="A8" s="55" t="s">
        <v>25</v>
      </c>
      <c r="B8" s="37" t="s">
        <v>11</v>
      </c>
      <c r="C8" s="38" t="s">
        <v>24</v>
      </c>
      <c r="D8" s="41"/>
      <c r="E8" s="57"/>
      <c r="F8" s="17"/>
      <c r="G8" s="18">
        <v>1</v>
      </c>
      <c r="H8" s="34">
        <f>F8*G8</f>
        <v>0</v>
      </c>
      <c r="I8" s="34">
        <f>J8-H8</f>
        <v>0</v>
      </c>
      <c r="J8" s="34">
        <f>H8*1.21</f>
        <v>0</v>
      </c>
    </row>
    <row r="9" spans="1:10" ht="15" customHeight="1" x14ac:dyDescent="0.3">
      <c r="A9" s="55"/>
      <c r="B9" s="39" t="s">
        <v>12</v>
      </c>
      <c r="C9" s="11" t="s">
        <v>29</v>
      </c>
      <c r="D9" s="41"/>
      <c r="E9" s="58"/>
      <c r="F9" s="22"/>
      <c r="G9" s="23"/>
      <c r="H9" s="24"/>
      <c r="I9" s="28"/>
      <c r="J9" s="29"/>
    </row>
    <row r="10" spans="1:10" s="8" customFormat="1" ht="15" customHeight="1" x14ac:dyDescent="0.3">
      <c r="A10" s="55"/>
      <c r="B10" s="40" t="s">
        <v>13</v>
      </c>
      <c r="C10" s="11" t="s">
        <v>28</v>
      </c>
      <c r="D10" s="41"/>
      <c r="E10" s="58"/>
      <c r="F10" s="9"/>
      <c r="G10" s="10"/>
      <c r="H10" s="21"/>
      <c r="I10" s="30"/>
      <c r="J10" s="31"/>
    </row>
    <row r="11" spans="1:10" s="8" customFormat="1" x14ac:dyDescent="0.3">
      <c r="A11" s="56"/>
      <c r="B11" s="40" t="s">
        <v>26</v>
      </c>
      <c r="C11" s="11" t="s">
        <v>27</v>
      </c>
      <c r="D11" s="41"/>
      <c r="E11" s="58"/>
      <c r="F11" s="9"/>
      <c r="G11" s="10"/>
      <c r="H11" s="21"/>
      <c r="I11" s="30"/>
      <c r="J11" s="31"/>
    </row>
    <row r="12" spans="1:10" s="8" customFormat="1" x14ac:dyDescent="0.3">
      <c r="A12" s="56"/>
      <c r="B12" s="40" t="s">
        <v>14</v>
      </c>
      <c r="C12" s="11" t="s">
        <v>30</v>
      </c>
      <c r="D12" s="41"/>
      <c r="E12" s="58"/>
      <c r="F12" s="9"/>
      <c r="G12" s="10"/>
      <c r="H12" s="21"/>
      <c r="I12" s="30"/>
      <c r="J12" s="31"/>
    </row>
    <row r="13" spans="1:10" s="8" customFormat="1" x14ac:dyDescent="0.3">
      <c r="A13" s="56"/>
      <c r="B13" s="40" t="s">
        <v>8</v>
      </c>
      <c r="C13" s="11" t="s">
        <v>31</v>
      </c>
      <c r="D13" s="41"/>
      <c r="E13" s="58"/>
      <c r="F13" s="9"/>
      <c r="G13" s="10"/>
      <c r="H13" s="21"/>
      <c r="I13" s="30"/>
      <c r="J13" s="31"/>
    </row>
    <row r="14" spans="1:10" s="8" customFormat="1" x14ac:dyDescent="0.3">
      <c r="A14" s="56"/>
      <c r="B14" s="40" t="s">
        <v>15</v>
      </c>
      <c r="C14" s="11" t="s">
        <v>32</v>
      </c>
      <c r="D14" s="41"/>
      <c r="E14" s="58"/>
      <c r="F14" s="9"/>
      <c r="G14" s="10"/>
      <c r="H14" s="21"/>
      <c r="I14" s="30"/>
      <c r="J14" s="31"/>
    </row>
    <row r="15" spans="1:10" s="8" customFormat="1" x14ac:dyDescent="0.3">
      <c r="A15" s="56"/>
      <c r="B15" s="40" t="s">
        <v>37</v>
      </c>
      <c r="C15" s="11" t="s">
        <v>38</v>
      </c>
      <c r="D15" s="41"/>
      <c r="E15" s="58"/>
      <c r="F15" s="9"/>
      <c r="G15" s="10"/>
      <c r="H15" s="21"/>
      <c r="I15" s="30"/>
      <c r="J15" s="31"/>
    </row>
    <row r="16" spans="1:10" s="8" customFormat="1" x14ac:dyDescent="0.3">
      <c r="A16" s="56"/>
      <c r="B16" s="40" t="s">
        <v>35</v>
      </c>
      <c r="C16" s="11" t="s">
        <v>36</v>
      </c>
      <c r="D16" s="41"/>
      <c r="E16" s="58"/>
      <c r="F16" s="9"/>
      <c r="G16" s="10"/>
      <c r="H16" s="21"/>
      <c r="I16" s="30"/>
      <c r="J16" s="31"/>
    </row>
    <row r="17" spans="1:10" s="8" customFormat="1" x14ac:dyDescent="0.3">
      <c r="A17" s="56"/>
      <c r="B17" s="40" t="s">
        <v>33</v>
      </c>
      <c r="C17" s="11" t="s">
        <v>34</v>
      </c>
      <c r="D17" s="41"/>
      <c r="E17" s="58"/>
      <c r="F17" s="9"/>
      <c r="G17" s="10"/>
      <c r="H17" s="21"/>
      <c r="I17" s="30"/>
      <c r="J17" s="31"/>
    </row>
    <row r="18" spans="1:10" s="8" customFormat="1" x14ac:dyDescent="0.3">
      <c r="A18" s="56"/>
      <c r="B18" s="40" t="s">
        <v>16</v>
      </c>
      <c r="C18" s="11" t="s">
        <v>17</v>
      </c>
      <c r="D18" s="41"/>
      <c r="E18" s="58"/>
      <c r="F18" s="9"/>
      <c r="G18" s="10"/>
      <c r="H18" s="21"/>
      <c r="I18" s="30"/>
      <c r="J18" s="31"/>
    </row>
    <row r="19" spans="1:10" s="8" customFormat="1" x14ac:dyDescent="0.3">
      <c r="A19" s="56"/>
      <c r="B19" s="40" t="s">
        <v>9</v>
      </c>
      <c r="C19" s="11" t="s">
        <v>39</v>
      </c>
      <c r="D19" s="41"/>
      <c r="E19" s="59"/>
      <c r="F19" s="25"/>
      <c r="G19" s="26"/>
      <c r="H19" s="27"/>
      <c r="I19" s="32"/>
      <c r="J19" s="33"/>
    </row>
    <row r="20" spans="1:10" x14ac:dyDescent="0.3">
      <c r="A20" s="3"/>
      <c r="B20" s="4"/>
      <c r="C20" s="4"/>
      <c r="D20" s="5"/>
      <c r="E20" s="5"/>
      <c r="F20" s="19" t="s">
        <v>18</v>
      </c>
      <c r="G20" s="20"/>
      <c r="H20" s="35">
        <f>SUM(H8)</f>
        <v>0</v>
      </c>
      <c r="I20" s="36">
        <f>SUM(I8)</f>
        <v>0</v>
      </c>
      <c r="J20" s="36">
        <f>SUM(J8)</f>
        <v>0</v>
      </c>
    </row>
    <row r="22" spans="1:10" x14ac:dyDescent="0.3">
      <c r="A22" s="43" t="s">
        <v>40</v>
      </c>
      <c r="B22" s="43"/>
      <c r="C22" s="43"/>
      <c r="D22" s="41" t="s">
        <v>41</v>
      </c>
    </row>
    <row r="23" spans="1:10" x14ac:dyDescent="0.3">
      <c r="A23" s="43" t="s">
        <v>42</v>
      </c>
      <c r="B23" s="43"/>
      <c r="C23" s="43"/>
      <c r="D23" s="41" t="s">
        <v>41</v>
      </c>
    </row>
    <row r="24" spans="1:10" x14ac:dyDescent="0.3">
      <c r="A24" s="44" t="s">
        <v>43</v>
      </c>
      <c r="B24" s="45"/>
      <c r="C24" s="46"/>
      <c r="D24" s="41" t="s">
        <v>41</v>
      </c>
    </row>
    <row r="25" spans="1:10" ht="29.4" customHeight="1" x14ac:dyDescent="0.3">
      <c r="A25" s="44" t="s">
        <v>44</v>
      </c>
      <c r="B25" s="45"/>
      <c r="C25" s="46"/>
      <c r="D25" s="42" t="s">
        <v>41</v>
      </c>
    </row>
    <row r="26" spans="1:10" x14ac:dyDescent="0.3">
      <c r="A26" s="43" t="s">
        <v>45</v>
      </c>
      <c r="B26" s="43"/>
      <c r="C26" s="43"/>
      <c r="D26" s="41" t="s">
        <v>41</v>
      </c>
    </row>
  </sheetData>
  <sheetProtection sheet="1" objects="1" scenarios="1"/>
  <mergeCells count="16">
    <mergeCell ref="A8:A19"/>
    <mergeCell ref="E8:E19"/>
    <mergeCell ref="F6:F7"/>
    <mergeCell ref="I6:I7"/>
    <mergeCell ref="J6:J7"/>
    <mergeCell ref="A3:D3"/>
    <mergeCell ref="G6:G7"/>
    <mergeCell ref="H6:H7"/>
    <mergeCell ref="A6:A7"/>
    <mergeCell ref="B6:C6"/>
    <mergeCell ref="D6:D7"/>
    <mergeCell ref="A26:C26"/>
    <mergeCell ref="A22:C22"/>
    <mergeCell ref="A23:C23"/>
    <mergeCell ref="A24:C24"/>
    <mergeCell ref="A25:C25"/>
  </mergeCells>
  <pageMargins left="0.25" right="0.25" top="0.75" bottom="0.75" header="0.3" footer="0.3"/>
  <pageSetup paperSize="8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KŠ</cp:lastModifiedBy>
  <cp:lastPrinted>2017-06-26T05:52:54Z</cp:lastPrinted>
  <dcterms:created xsi:type="dcterms:W3CDTF">2017-06-20T06:57:43Z</dcterms:created>
  <dcterms:modified xsi:type="dcterms:W3CDTF">2020-04-30T07:32:36Z</dcterms:modified>
</cp:coreProperties>
</file>