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09_VZ_II.Q_2020_Těžební činnosti\08_Zakázka_20316\01_Zadávací dokumentace\"/>
    </mc:Choice>
  </mc:AlternateContent>
  <xr:revisionPtr revIDLastSave="8" documentId="8_{8DBCC433-A6F5-4B11-82AC-D504F306F32B}" xr6:coauthVersionLast="44" xr6:coauthVersionMax="45" xr10:uidLastSave="{9E51A251-FD52-4C20-BD36-7D3631DD3BB6}"/>
  <bookViews>
    <workbookView xWindow="-120" yWindow="-120" windowWidth="29040" windowHeight="15840" tabRatio="929" xr2:uid="{00000000-000D-0000-FFFF-FFFF00000000}"/>
  </bookViews>
  <sheets>
    <sheet name="20316" sheetId="76" r:id="rId1"/>
  </sheets>
  <definedNames>
    <definedName name="_xlnm.Print_Area" localSheetId="0">'20316'!$A$1:$C$39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76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<sst xmlns="http://schemas.openxmlformats.org/spreadsheetml/2006/main" count="33" uniqueCount="33">
  <si>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</si>
  <si>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</si>
  <si>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</si>
  <si>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</si>
  <si>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</si>
  <si>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</si>
  <si>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</si>
  <si>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</si>
  <si>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</si>
  <si>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</si>
  <si>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</si>
  <si>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</si>
  <si>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</si>
  <si>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</si>
  <si>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</si>
  <si>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</si>
  <si>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</si>
  <si>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</si>
  <si>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</si>
  <si>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</si>
  <si>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</si>
  <si>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</si>
  <si>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</si>
  <si>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</si>
  <si>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</si>
  <si>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</si>
  <si>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</si>
  <si>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</si>
  <si>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</si>
  <si>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20316</t>
  </si>
  <si>
    <t>sortimentů 111, 112, 113, 115, 231, 232  do 10%.</t>
  </si>
  <si>
    <t>Při výrobě sortimentů 131, 132, 133, 135, 211, 212  uvažovat podílem výrobu v parametrech</t>
  </si>
  <si>
    <t>sortiment 131/Č - smrk, pilařská kulatina, celé délky ( kontejnery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</si>
</sst>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E4B1-42CD-499B-A3C7-9FC38DB394CD}">
  <dimension ref="A1:E39"/>
  <sheetViews>
    <sheetView tabSelected="1" zoomScaleNormal="100" workbookViewId="0">
      <selection activeCell="B19" sqref="B19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29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/>
    </row>
    <row r="6" spans="1:3" x14ac:dyDescent="0.25">
      <c r="A6" s="6" t="s">
        <v>32</v>
      </c>
      <c r="B6" s="7"/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>
        <v>60</v>
      </c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19</v>
      </c>
      <c r="B13" s="7">
        <v>76</v>
      </c>
    </row>
    <row r="14" spans="1:3" x14ac:dyDescent="0.25">
      <c r="A14" s="6" t="s">
        <v>7</v>
      </c>
      <c r="B14" s="7">
        <v>230</v>
      </c>
    </row>
    <row r="15" spans="1:3" x14ac:dyDescent="0.25">
      <c r="A15" s="6" t="s">
        <v>8</v>
      </c>
      <c r="B15" s="7">
        <v>62</v>
      </c>
    </row>
    <row r="16" spans="1:3" x14ac:dyDescent="0.25">
      <c r="A16" s="6" t="s">
        <v>9</v>
      </c>
      <c r="B16" s="7">
        <v>265</v>
      </c>
    </row>
    <row r="17" spans="1:5" x14ac:dyDescent="0.25">
      <c r="A17" s="6" t="s">
        <v>10</v>
      </c>
      <c r="B17" s="7">
        <v>10</v>
      </c>
    </row>
    <row r="18" spans="1:5" x14ac:dyDescent="0.25">
      <c r="A18" s="6" t="s">
        <v>21</v>
      </c>
      <c r="B18" s="7">
        <v>91</v>
      </c>
    </row>
    <row r="19" spans="1:5" x14ac:dyDescent="0.25">
      <c r="A19" s="6" t="s">
        <v>17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12</v>
      </c>
      <c r="B22" s="7"/>
    </row>
    <row r="23" spans="1:5" x14ac:dyDescent="0.25">
      <c r="A23" s="6" t="s">
        <v>23</v>
      </c>
      <c r="B23" s="7"/>
    </row>
    <row r="24" spans="1:5" x14ac:dyDescent="0.25">
      <c r="A24" s="6" t="s">
        <v>24</v>
      </c>
      <c r="B24" s="7"/>
    </row>
    <row r="25" spans="1:5" x14ac:dyDescent="0.25">
      <c r="A25" s="6" t="s">
        <v>20</v>
      </c>
      <c r="B25" s="7"/>
    </row>
    <row r="26" spans="1:5" x14ac:dyDescent="0.25">
      <c r="A26" s="6" t="s">
        <v>18</v>
      </c>
      <c r="B26" s="7"/>
    </row>
    <row r="27" spans="1:5" x14ac:dyDescent="0.25">
      <c r="A27" s="6" t="s">
        <v>15</v>
      </c>
      <c r="B27" s="7"/>
    </row>
    <row r="28" spans="1:5" x14ac:dyDescent="0.25">
      <c r="A28" s="6" t="s">
        <v>11</v>
      </c>
      <c r="B28" s="7"/>
    </row>
    <row r="29" spans="1:5" x14ac:dyDescent="0.25">
      <c r="A29" s="8" t="s">
        <v>16</v>
      </c>
      <c r="B29" s="9"/>
    </row>
    <row r="30" spans="1:5" x14ac:dyDescent="0.25">
      <c r="A30" s="10" t="s">
        <v>26</v>
      </c>
      <c r="B30" s="11">
        <f>SUM(B3:B29)</f>
        <v>794</v>
      </c>
    </row>
    <row r="31" spans="1:5" x14ac:dyDescent="0.25">
      <c r="B31" s="12"/>
    </row>
    <row r="32" spans="1:5" x14ac:dyDescent="0.25">
      <c r="A32" s="17" t="s">
        <v>31</v>
      </c>
      <c r="B32" s="17"/>
      <c r="C32" s="17"/>
      <c r="D32" s="17"/>
      <c r="E32" s="17"/>
    </row>
    <row r="33" spans="1:5" x14ac:dyDescent="0.25">
      <c r="A33" s="15" t="s">
        <v>30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801A84-0EAE-4C90-AB44-16C0B94CDB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D06002-8703-4349-91E0-4B91B484215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9aa1c40-ae61-4369-bd71-edcc5291bbe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DE4AB6-BA62-4F46-A4EF-46CEA60A9C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20316</vt:lpstr>
      <vt:lpstr>'20316'!Oblast_tisku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2020-04-15T08:04:09Z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