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5595" windowHeight="11250" activeTab="0"/>
  </bookViews>
  <sheets>
    <sheet name="List1" sheetId="1" r:id="rId1"/>
  </sheets>
  <definedNames>
    <definedName name="_xlnm.Print_Area" localSheetId="0">'List1'!$A$1:$J$10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<sst xmlns="http://schemas.openxmlformats.org/spreadsheetml/2006/main" count="27" uniqueCount="26">
  <si>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</si>
  <si>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</si>
  <si>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</si>
  <si>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</si>
  <si>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</si>
  <si>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</si>
  <si>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</si>
  <si>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</si>
  <si>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</si>
  <si>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</si>
  <si>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</si>
  <si>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Veřejná zakázka: Dodávka propagačních materiálů pro ESF 2020</t>
  </si>
  <si>
    <t>Obdélníkový přívěsek s LED světlem</t>
  </si>
  <si>
    <t>vzorek</t>
  </si>
  <si>
    <t>Bambusový hrnek se silikonovým vrškem a úchopem</t>
  </si>
  <si>
    <t>POWER BANKA</t>
  </si>
  <si>
    <t>přívěšek na klíče, barva bílá, rozměr obdelníku 6 x 2,2-2,6 cm</t>
  </si>
  <si>
    <t>kovová POWER BANKA 2200 mAh s USB kabelem, bílá, rozměry: 9,5 x 2,2 x 2,1</t>
  </si>
  <si>
    <t>tampontisk, logo EU dle technické přílohy č. 4 (logo_EU_cb_cz) a  logo MŠMT dle technické přílohy č. 2 (manuálu MŠMT) na straně 8 (pouze 4 písmena), pod loga nápis ICOLLE 2020, černý tisk</t>
  </si>
  <si>
    <t>lasertisk, černou barvou, logo EU dle technické přílohy č. 4 (logo_EU_cb_cz) a  logo MŠMT dle technické přílohy č. 2 (manuálu MŠMT) na straně 8 (pouze 4 písmena), pod loga nápis ICOLLE 2020</t>
  </si>
  <si>
    <t xml:space="preserve">silikonový vršek a úchop barvy modré (co nejblíže CMYK 100/0/30/0) nebo bílé, objem 350-400 ml </t>
  </si>
  <si>
    <t>vzorky obou barev</t>
  </si>
  <si>
    <t>na bambusové tělo modrožlutobílý nebo modrožlutočerný tisk dle tmavosti pozadí (2 druhy modré- CMYK 100/80/0/0 a CMYK 74/29/36/3), logo EU dle technické přílohy č. 1 - zkrácené dle strany 18 a barevnost dle strany 20 a  logo MŠMT dle technické přílohy č. 2 na stránce 6 (zkrácené, barevnost dle tmavosti pozadí), pod loga nápis ICOLLE 2020 (modrá jako logo MŠMT)</t>
  </si>
  <si>
    <t>Komodita č.</t>
  </si>
  <si>
    <t>Propagační předměty jsou financovány z projektu OP VVV, je nutné dodržet pravidla publicity dle přílohy č. 2_ loga_manualy. Loga musí dodržovat rozměry uvedené v těchto manuálech.</t>
  </si>
  <si>
    <t xml:space="preserve">                                                Příloha č. 1d - Technická specifikace pro část 4 (KA6)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</si>
</sst>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2571750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2571750" y="660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BreakPreview" zoomScale="60" workbookViewId="0" topLeftCell="A1">
      <selection activeCell="I6" sqref="I6"/>
    </sheetView>
  </sheetViews>
  <sheetFormatPr defaultColWidth="9.140625" defaultRowHeight="15"/>
  <cols>
    <col min="1" max="1" width="12.140625" style="1" customWidth="1"/>
    <col min="2" max="2" width="26.421875" style="1" customWidth="1"/>
    <col min="3" max="3" width="38.140625" style="1" customWidth="1"/>
    <col min="4" max="4" width="85.140625" style="1" customWidth="1"/>
    <col min="5" max="5" width="23.28125" style="1" customWidth="1"/>
    <col min="6" max="8" width="11.421875" style="1" customWidth="1"/>
    <col min="9" max="9" width="13.00390625" style="1" customWidth="1"/>
    <col min="10" max="10" width="13.140625" style="1" customWidth="1"/>
    <col min="11" max="12" width="15.57421875" style="1" customWidth="1"/>
    <col min="13" max="16384" width="9.140625" style="1" customWidth="1"/>
  </cols>
  <sheetData>
    <row r="1" spans="1:9" ht="33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5" ht="26.25">
      <c r="A2" s="16" t="s">
        <v>25</v>
      </c>
      <c r="B2" s="16"/>
      <c r="C2" s="16"/>
      <c r="D2" s="16"/>
      <c r="E2" s="16"/>
    </row>
    <row r="3" spans="1:10" ht="31.5" customHeight="1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20.25" customHeight="1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0" ht="102" customHeight="1">
      <c r="A5" s="2" t="s">
        <v>23</v>
      </c>
      <c r="B5" s="2" t="s">
        <v>0</v>
      </c>
      <c r="C5" s="2" t="s">
        <v>2</v>
      </c>
      <c r="D5" s="2" t="s">
        <v>4</v>
      </c>
      <c r="E5" s="2" t="s">
        <v>10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1" ht="87" customHeight="1">
      <c r="A6" s="11">
        <v>1</v>
      </c>
      <c r="B6" s="2" t="s">
        <v>12</v>
      </c>
      <c r="C6" s="13" t="s">
        <v>16</v>
      </c>
      <c r="D6" s="10" t="s">
        <v>18</v>
      </c>
      <c r="E6" s="11" t="s">
        <v>13</v>
      </c>
      <c r="F6" s="9">
        <v>120</v>
      </c>
      <c r="G6" s="5">
        <v>0</v>
      </c>
      <c r="H6" s="12">
        <f aca="true" t="shared" si="0" ref="H6:H8">G6*1.21</f>
        <v>0</v>
      </c>
      <c r="I6" s="12">
        <f>F6*G6</f>
        <v>0</v>
      </c>
      <c r="J6" s="12">
        <f>F6*H6</f>
        <v>0</v>
      </c>
      <c r="K6" s="4"/>
    </row>
    <row r="7" spans="1:11" ht="124.5" customHeight="1">
      <c r="A7" s="11">
        <v>2</v>
      </c>
      <c r="B7" s="2" t="s">
        <v>14</v>
      </c>
      <c r="C7" s="13" t="s">
        <v>20</v>
      </c>
      <c r="D7" s="13" t="s">
        <v>22</v>
      </c>
      <c r="E7" s="11" t="s">
        <v>21</v>
      </c>
      <c r="F7" s="9">
        <v>140</v>
      </c>
      <c r="G7" s="5">
        <v>0</v>
      </c>
      <c r="H7" s="12">
        <f t="shared" si="0"/>
        <v>0</v>
      </c>
      <c r="I7" s="12">
        <f aca="true" t="shared" si="1" ref="I7:I8">F7*G7</f>
        <v>0</v>
      </c>
      <c r="J7" s="12">
        <f aca="true" t="shared" si="2" ref="J7:J8">F7*H7</f>
        <v>0</v>
      </c>
      <c r="K7" s="4"/>
    </row>
    <row r="8" spans="1:11" ht="95.25" customHeight="1">
      <c r="A8" s="11">
        <v>3</v>
      </c>
      <c r="B8" s="2" t="s">
        <v>15</v>
      </c>
      <c r="C8" s="13" t="s">
        <v>17</v>
      </c>
      <c r="D8" s="13" t="s">
        <v>19</v>
      </c>
      <c r="E8" s="11" t="s">
        <v>13</v>
      </c>
      <c r="F8" s="9">
        <v>120</v>
      </c>
      <c r="G8" s="5">
        <v>0</v>
      </c>
      <c r="H8" s="12">
        <f t="shared" si="0"/>
        <v>0</v>
      </c>
      <c r="I8" s="12">
        <f t="shared" si="1"/>
        <v>0</v>
      </c>
      <c r="J8" s="12">
        <f t="shared" si="2"/>
        <v>0</v>
      </c>
      <c r="K8" s="4"/>
    </row>
    <row r="9" spans="2:10" ht="16.5" thickBot="1">
      <c r="B9" s="14"/>
      <c r="C9" s="14"/>
      <c r="D9" s="14"/>
      <c r="E9" s="14"/>
      <c r="F9" s="14"/>
      <c r="G9" s="3"/>
      <c r="H9" s="6" t="s">
        <v>3</v>
      </c>
      <c r="I9" s="7">
        <f>SUM(I6:I8)</f>
        <v>0</v>
      </c>
      <c r="J9" s="8">
        <f>SUM(J6:J8)</f>
        <v>0</v>
      </c>
    </row>
  </sheetData>
  <sheetProtection algorithmName="SHA-512" hashValue="mWkeTBqyXlaQ3NSuthSiQ5O1yF5SNCGwlnkQhxw3qS57spXBEd2qNYsiVxps6w/9nwyrfwGqRA29YnJz6J4Uyg==" saltValue="YzGG6U8qbsUHjeNBgkwQxg==" spinCount="100000" sheet="1" objects="1" scenarios="1"/>
  <mergeCells count="5">
    <mergeCell ref="B9:F9"/>
    <mergeCell ref="A1:I1"/>
    <mergeCell ref="A2:E2"/>
    <mergeCell ref="A4:K4"/>
    <mergeCell ref="A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2"/>
  <headerFooter>
    <oddHeader>&amp;LPříloha č. 1d (KA6)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2020-02-05T14:05:10Z</cp:lastPrinted>
  <dcterms:created xsi:type="dcterms:W3CDTF">2018-03-26T06:13:13Z</dcterms:created>
  <dcterms:modified xsi:type="dcterms:W3CDTF">2020-02-13T08:06:05Z</dcterms:modified>
  <cp:category/>
  <cp:version/>
  <cp:contentType/>
  <cp:contentStatus/>
</cp:coreProperties>
</file>