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5595" windowHeight="11250" activeTab="0"/>
  </bookViews>
  <sheets>
    <sheet name="List1" sheetId="1" r:id="rId1"/>
  </sheets>
  <definedNames>
    <definedName name="_xlnm.Print_Area" localSheetId="0">'List1'!$A$1:$L$12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<sst xmlns="http://schemas.openxmlformats.org/spreadsheetml/2006/main" count="38" uniqueCount="31">
  <si>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Požadovaný propagační předmět</t>
  </si>
  <si>
    <t>Orientační obrázek předmětu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</si>
  <si>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</si>
  <si>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</si>
  <si>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</si>
  <si>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</si>
  <si>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</si>
  <si>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</si>
  <si>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</si>
  <si>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</si>
  <si>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</si>
  <si>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Požadavek na dodání vzorku předmětu a ukázky potisku</t>
  </si>
  <si>
    <t>Veřejná zakázka: Dodávka propagačních materiálů pro ESF 2020</t>
  </si>
  <si>
    <t>Pružná bavlněná síťovka</t>
  </si>
  <si>
    <t>Nosnost 28 kg, objem 25 l, barva tmavě zelená, etiketa na loga, papírový přebal</t>
  </si>
  <si>
    <t>Nosnost 28 kg, objem 25 l, barva černá, bílá etiketa na loga, bílý papírový přebal</t>
  </si>
  <si>
    <t>logo LDF</t>
  </si>
  <si>
    <t>vzorek s ukázkou potisku</t>
  </si>
  <si>
    <t>ne</t>
  </si>
  <si>
    <t>Set bambusových brček</t>
  </si>
  <si>
    <r>
      <rPr>
        <u val="single"/>
        <sz val="12"/>
        <color theme="1"/>
        <rFont val="Calibri"/>
        <family val="2"/>
        <scheme val="minor"/>
      </rPr>
      <t>bílá etiketa</t>
    </r>
    <r>
      <rPr>
        <sz val="12"/>
        <color theme="1"/>
        <rFont val="Calibri"/>
        <family val="2"/>
        <scheme val="minor"/>
      </rPr>
      <t xml:space="preserve"> -  černozelený tisk z jedné strany = logo LDF  a černý tisk z druhé strany =logo EU dle technické přílohy č. 4 (logo_EU_cb_cz) a  logo MŠMT dle technické přílohy č. 2 (manuálu MŠMT) na straně 8 (pouze 4 písmena), </t>
    </r>
    <r>
      <rPr>
        <u val="single"/>
        <sz val="12"/>
        <color theme="1"/>
        <rFont val="Calibri"/>
        <family val="2"/>
        <scheme val="minor"/>
      </rPr>
      <t>bílý papírový přebal</t>
    </r>
    <r>
      <rPr>
        <sz val="12"/>
        <color theme="1"/>
        <rFont val="Calibri"/>
        <family val="2"/>
        <scheme val="minor"/>
      </rPr>
      <t xml:space="preserve"> - historie síťovky + logo EU a MŠMT dle technické přílohy č. 6 (černý tisk) + logo LDF (černozelený tisk)</t>
    </r>
  </si>
  <si>
    <t xml:space="preserve">Černá tužka s gumou </t>
  </si>
  <si>
    <t>Černá tužka s kamínkem Swarovski</t>
  </si>
  <si>
    <t>Tužka dlouhá, kulatá, černé dřevo, zelená guma</t>
  </si>
  <si>
    <t>Tužka dlouhá, kulatá, černé dřevo, zelený kamínek Swarovski</t>
  </si>
  <si>
    <t>vzorek</t>
  </si>
  <si>
    <t xml:space="preserve">4 brčka, kartáček na čištění, vše ve světlém přírodním obalu </t>
  </si>
  <si>
    <r>
      <rPr>
        <u val="single"/>
        <sz val="12"/>
        <rFont val="Calibri"/>
        <family val="2"/>
        <scheme val="minor"/>
      </rPr>
      <t>světlý přírodní obal</t>
    </r>
    <r>
      <rPr>
        <sz val="12"/>
        <rFont val="Calibri"/>
        <family val="2"/>
        <scheme val="minor"/>
      </rPr>
      <t>: krátký text o bambusu jako obnovitelném zdroji + logo EU a MŠMT dle technické přílohy č. 6 (černý tisk) + logo LDF (černozelený tisk)</t>
    </r>
  </si>
  <si>
    <t xml:space="preserve">sítotisk bílé barvy, na jedné straně - logo EU dle technické přílohy č. 4 (logo_EU_cb_cz) a  logo MŠMT dle technické přílohy č. 2 (manuálu MŠMT) na straně 8 (pouze 4 písmena), na protější straně - MENDELU | Lesnická a dřevařská fakulta + ldf.mendelu.cz </t>
  </si>
  <si>
    <t xml:space="preserve">                                                Příloha č. 1b - Technická specifikace pro část č. 2 veřejné zakázky (LDF)</t>
  </si>
  <si>
    <t>Propagační předměty jsou financovány z projektu OP VVV, je nutné dodržet pravidla publicity dle příloha č. 2_ loga_manualy. Loga musí dodržovat rozměry uvedené v těchto manuálech.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</si>
</sst>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u val="single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1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11353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219075</xdr:colOff>
      <xdr:row>6</xdr:row>
      <xdr:rowOff>142875</xdr:rowOff>
    </xdr:from>
    <xdr:to>
      <xdr:col>2</xdr:col>
      <xdr:colOff>1400175</xdr:colOff>
      <xdr:row>6</xdr:row>
      <xdr:rowOff>1323975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48627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161925</xdr:colOff>
      <xdr:row>5</xdr:row>
      <xdr:rowOff>571500</xdr:rowOff>
    </xdr:from>
    <xdr:to>
      <xdr:col>5</xdr:col>
      <xdr:colOff>1257300</xdr:colOff>
      <xdr:row>5</xdr:row>
      <xdr:rowOff>1285875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3276600"/>
          <a:ext cx="10953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428625</xdr:rowOff>
    </xdr:from>
    <xdr:to>
      <xdr:col>5</xdr:col>
      <xdr:colOff>1247775</xdr:colOff>
      <xdr:row>6</xdr:row>
      <xdr:rowOff>1143000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4772025"/>
          <a:ext cx="10953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114300</xdr:rowOff>
    </xdr:from>
    <xdr:to>
      <xdr:col>2</xdr:col>
      <xdr:colOff>1333500</xdr:colOff>
      <xdr:row>7</xdr:row>
      <xdr:rowOff>1171575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5981700"/>
          <a:ext cx="102870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390525</xdr:rowOff>
    </xdr:from>
    <xdr:to>
      <xdr:col>5</xdr:col>
      <xdr:colOff>1181100</xdr:colOff>
      <xdr:row>7</xdr:row>
      <xdr:rowOff>1104900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68150" y="6257925"/>
          <a:ext cx="10953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571500</xdr:rowOff>
    </xdr:from>
    <xdr:to>
      <xdr:col>2</xdr:col>
      <xdr:colOff>1466850</xdr:colOff>
      <xdr:row>8</xdr:row>
      <xdr:rowOff>1409700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7886700"/>
          <a:ext cx="141922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685800</xdr:rowOff>
    </xdr:from>
    <xdr:to>
      <xdr:col>2</xdr:col>
      <xdr:colOff>1562100</xdr:colOff>
      <xdr:row>9</xdr:row>
      <xdr:rowOff>1371600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90725" y="10020300"/>
          <a:ext cx="152400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219075</xdr:colOff>
      <xdr:row>5</xdr:row>
      <xdr:rowOff>304800</xdr:rowOff>
    </xdr:from>
    <xdr:to>
      <xdr:col>2</xdr:col>
      <xdr:colOff>1314450</xdr:colOff>
      <xdr:row>5</xdr:row>
      <xdr:rowOff>1400175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3009900"/>
          <a:ext cx="1095375" cy="1095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70" zoomScaleNormal="70" workbookViewId="0" topLeftCell="A1">
      <selection activeCell="K11" sqref="K11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24.140625" style="1" customWidth="1"/>
    <col min="4" max="4" width="38.140625" style="1" customWidth="1"/>
    <col min="5" max="5" width="85.140625" style="1" customWidth="1"/>
    <col min="6" max="6" width="22.28125" style="1" customWidth="1"/>
    <col min="7" max="7" width="23.28125" style="1" customWidth="1"/>
    <col min="8" max="10" width="11.421875" style="1" customWidth="1"/>
    <col min="11" max="11" width="13.00390625" style="1" customWidth="1"/>
    <col min="12" max="12" width="13.140625" style="1" customWidth="1"/>
    <col min="13" max="14" width="15.57421875" style="1" customWidth="1"/>
    <col min="15" max="16384" width="9.140625" style="1" customWidth="1"/>
  </cols>
  <sheetData>
    <row r="1" spans="1:11" ht="33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7" ht="26.25">
      <c r="A2" s="17" t="s">
        <v>29</v>
      </c>
      <c r="B2" s="17"/>
      <c r="C2" s="17"/>
      <c r="D2" s="17"/>
      <c r="E2" s="17"/>
      <c r="F2" s="17"/>
      <c r="G2" s="17"/>
    </row>
    <row r="3" spans="1:12" ht="31.5" customHeight="1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20.25" customHeight="1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2" ht="102" customHeight="1">
      <c r="B5" s="2" t="s">
        <v>0</v>
      </c>
      <c r="C5" s="2" t="s">
        <v>1</v>
      </c>
      <c r="D5" s="2" t="s">
        <v>3</v>
      </c>
      <c r="E5" s="2" t="s">
        <v>5</v>
      </c>
      <c r="F5" s="2" t="s">
        <v>16</v>
      </c>
      <c r="G5" s="2" t="s">
        <v>11</v>
      </c>
      <c r="H5" s="2" t="s">
        <v>2</v>
      </c>
      <c r="I5" s="2" t="s">
        <v>6</v>
      </c>
      <c r="J5" s="2" t="s">
        <v>7</v>
      </c>
      <c r="K5" s="2" t="s">
        <v>8</v>
      </c>
      <c r="L5" s="2" t="s">
        <v>9</v>
      </c>
    </row>
    <row r="6" spans="2:13" ht="129" customHeight="1">
      <c r="B6" s="2" t="s">
        <v>13</v>
      </c>
      <c r="C6" s="9"/>
      <c r="D6" s="10" t="s">
        <v>15</v>
      </c>
      <c r="E6" s="10" t="s">
        <v>20</v>
      </c>
      <c r="F6" s="11"/>
      <c r="G6" s="12" t="s">
        <v>18</v>
      </c>
      <c r="H6" s="9">
        <v>250</v>
      </c>
      <c r="I6" s="5">
        <v>0</v>
      </c>
      <c r="J6" s="13">
        <f aca="true" t="shared" si="0" ref="J6:J10">I6*1.21</f>
        <v>0</v>
      </c>
      <c r="K6" s="13">
        <f>H6*I6</f>
        <v>0</v>
      </c>
      <c r="L6" s="13">
        <f>H6*J6</f>
        <v>0</v>
      </c>
      <c r="M6" s="4"/>
    </row>
    <row r="7" spans="2:13" ht="120" customHeight="1">
      <c r="B7" s="2" t="s">
        <v>13</v>
      </c>
      <c r="C7" s="9"/>
      <c r="D7" s="10" t="s">
        <v>14</v>
      </c>
      <c r="E7" s="10" t="s">
        <v>20</v>
      </c>
      <c r="F7" s="11"/>
      <c r="G7" s="12" t="s">
        <v>17</v>
      </c>
      <c r="H7" s="9">
        <v>250</v>
      </c>
      <c r="I7" s="5">
        <v>0</v>
      </c>
      <c r="J7" s="13">
        <f t="shared" si="0"/>
        <v>0</v>
      </c>
      <c r="K7" s="13">
        <f aca="true" t="shared" si="1" ref="K7:K10">H7*I7</f>
        <v>0</v>
      </c>
      <c r="L7" s="13">
        <f aca="true" t="shared" si="2" ref="L7:L10">H7*J7</f>
        <v>0</v>
      </c>
      <c r="M7" s="4"/>
    </row>
    <row r="8" spans="2:13" ht="114" customHeight="1">
      <c r="B8" s="2" t="s">
        <v>19</v>
      </c>
      <c r="C8" s="9"/>
      <c r="D8" s="14" t="s">
        <v>26</v>
      </c>
      <c r="E8" s="14" t="s">
        <v>27</v>
      </c>
      <c r="F8" s="9"/>
      <c r="G8" s="12" t="s">
        <v>17</v>
      </c>
      <c r="H8" s="9">
        <v>200</v>
      </c>
      <c r="I8" s="5">
        <v>0</v>
      </c>
      <c r="J8" s="13">
        <f t="shared" si="0"/>
        <v>0</v>
      </c>
      <c r="K8" s="13">
        <f t="shared" si="1"/>
        <v>0</v>
      </c>
      <c r="L8" s="13">
        <f t="shared" si="2"/>
        <v>0</v>
      </c>
      <c r="M8" s="4"/>
    </row>
    <row r="9" spans="2:13" ht="159" customHeight="1">
      <c r="B9" s="2" t="s">
        <v>21</v>
      </c>
      <c r="C9" s="9"/>
      <c r="D9" s="10" t="s">
        <v>23</v>
      </c>
      <c r="E9" s="10" t="s">
        <v>28</v>
      </c>
      <c r="F9" s="12" t="s">
        <v>18</v>
      </c>
      <c r="G9" s="12" t="s">
        <v>25</v>
      </c>
      <c r="H9" s="9">
        <v>3000</v>
      </c>
      <c r="I9" s="5">
        <v>0</v>
      </c>
      <c r="J9" s="13">
        <f t="shared" si="0"/>
        <v>0</v>
      </c>
      <c r="K9" s="13">
        <f t="shared" si="1"/>
        <v>0</v>
      </c>
      <c r="L9" s="13">
        <f t="shared" si="2"/>
        <v>0</v>
      </c>
      <c r="M9" s="4"/>
    </row>
    <row r="10" spans="2:13" ht="159" customHeight="1">
      <c r="B10" s="2" t="s">
        <v>22</v>
      </c>
      <c r="C10" s="9"/>
      <c r="D10" s="10" t="s">
        <v>24</v>
      </c>
      <c r="E10" s="10" t="s">
        <v>28</v>
      </c>
      <c r="F10" s="12" t="s">
        <v>18</v>
      </c>
      <c r="G10" s="12" t="s">
        <v>17</v>
      </c>
      <c r="H10" s="9">
        <v>1000</v>
      </c>
      <c r="I10" s="5">
        <v>0</v>
      </c>
      <c r="J10" s="13">
        <f t="shared" si="0"/>
        <v>0</v>
      </c>
      <c r="K10" s="13">
        <f t="shared" si="1"/>
        <v>0</v>
      </c>
      <c r="L10" s="13">
        <f t="shared" si="2"/>
        <v>0</v>
      </c>
      <c r="M10" s="4"/>
    </row>
    <row r="11" spans="2:13" ht="16.5" thickBot="1">
      <c r="B11" s="15"/>
      <c r="C11" s="15"/>
      <c r="D11" s="15"/>
      <c r="E11" s="15"/>
      <c r="F11" s="15"/>
      <c r="G11" s="15"/>
      <c r="H11" s="15"/>
      <c r="I11" s="3"/>
      <c r="J11" s="6" t="s">
        <v>4</v>
      </c>
      <c r="K11" s="7">
        <f>SUM(K6:K10)</f>
        <v>0</v>
      </c>
      <c r="L11" s="8">
        <f>SUM(L6:L10)</f>
        <v>0</v>
      </c>
      <c r="M11" s="4"/>
    </row>
  </sheetData>
  <sheetProtection algorithmName="SHA-512" hashValue="6cM55cbcBuZnc0TCMH12YJwIj8o55OEx91lqoEEHnfJ7BqUnypbcgsoEANTfw61mPzyWYAdZaPDYHDMgTvyEcA==" saltValue="sy/uf1nyVCGrLOEUTwpcBg==" spinCount="100000" sheet="1" objects="1" scenarios="1"/>
  <mergeCells count="5">
    <mergeCell ref="B11:H11"/>
    <mergeCell ref="A1:K1"/>
    <mergeCell ref="A2:G2"/>
    <mergeCell ref="A4:M4"/>
    <mergeCell ref="A3:L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  <headerFooter>
    <oddHeader>&amp;LPříloha č. 1b (LDF)</oddHeader>
    <oddFooter>&amp;C&amp;P z &amp;N</oddFooter>
  </headerFooter>
  <colBreaks count="1" manualBreakCount="1">
    <brk id="12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2020-02-05T14:01:43Z</cp:lastPrinted>
  <dcterms:created xsi:type="dcterms:W3CDTF">2018-03-26T06:13:13Z</dcterms:created>
  <dcterms:modified xsi:type="dcterms:W3CDTF">2020-02-13T08:01:54Z</dcterms:modified>
  <cp:category/>
  <cp:version/>
  <cp:contentType/>
  <cp:contentStatus/>
</cp:coreProperties>
</file>