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Monitory, počítače, příslušenství\2 Monitory\2012020 Dodávka monitorů pro AVC\"/>
    </mc:Choice>
  </mc:AlternateContent>
  <bookViews>
    <workbookView xWindow="0" yWindow="0" windowWidth="23040" windowHeight="9192"/>
  </bookViews>
  <sheets>
    <sheet name="TP" sheetId="2" r:id="rId1"/>
  </sheets>
  <definedNames>
    <definedName name="_xlnm._FilterDatabase" localSheetId="0" hidden="1">TP!$G$7:$G$56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J42" i="2"/>
  <c r="I42" i="2"/>
  <c r="H25" i="2"/>
  <c r="J25" i="2"/>
  <c r="I25" i="2"/>
  <c r="H8" i="2"/>
  <c r="H56" i="2"/>
  <c r="J8" i="2"/>
  <c r="J56" i="2"/>
  <c r="I8" i="2"/>
  <c r="I56" i="2"/>
</calcChain>
</file>

<file path=xl/sharedStrings.xml><?xml version="1.0" encoding="utf-8"?>
<sst xmlns="http://schemas.openxmlformats.org/spreadsheetml/2006/main" count="124" uniqueCount="75">
  <si>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</si>
  <si>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</si>
  <si>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</si>
  <si>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</si>
  <si>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</si>
  <si>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</si>
  <si>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</si>
  <si>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</si>
  <si>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</si>
  <si>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</si>
  <si>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</si>
  <si>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</si>
  <si>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</si>
  <si>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</si>
  <si>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</si>
  <si>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</si>
  <si>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</si>
  <si>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</si>
  <si>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</si>
  <si>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</si>
  <si>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</si>
  <si>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</si>
  <si>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</si>
  <si>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24 500 Kč bez DPH</t>
  </si>
  <si>
    <t>viditelná úhlopříčka</t>
  </si>
  <si>
    <t>min. 27"</t>
  </si>
  <si>
    <t>technologie</t>
  </si>
  <si>
    <t>IPS</t>
  </si>
  <si>
    <t>typ obrazovky</t>
  </si>
  <si>
    <t>Rovný</t>
  </si>
  <si>
    <t>rozlišení</t>
  </si>
  <si>
    <t>min 3840 x 2160 px</t>
  </si>
  <si>
    <t>typ rozlišení</t>
  </si>
  <si>
    <t>4K Ultra HD</t>
  </si>
  <si>
    <t>kontrast</t>
  </si>
  <si>
    <t>min. 1000 :1</t>
  </si>
  <si>
    <t>jas</t>
  </si>
  <si>
    <r>
      <t>min 350 cd/m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</si>
  <si>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barevné pokrytí</t>
  </si>
  <si>
    <t>min. 99% Adobe RGB a 100% sRGB</t>
  </si>
  <si>
    <t>odezva</t>
  </si>
  <si>
    <t>max. 5 ms.</t>
  </si>
  <si>
    <t xml:space="preserve">poměr stran </t>
  </si>
  <si>
    <t>16:9</t>
  </si>
  <si>
    <t>konektory</t>
  </si>
  <si>
    <t>Min. 1x Display port, min. 2x HDMI,  min. 1x USB-C, min. 3x USB 3.0 a vyšší, Sluchátkový výstup</t>
  </si>
  <si>
    <t>Odnímatelná stínící clona</t>
  </si>
  <si>
    <t>Ano</t>
  </si>
  <si>
    <t>stojan</t>
  </si>
  <si>
    <t>typická spotřeba</t>
  </si>
  <si>
    <t>max. 50 W</t>
  </si>
  <si>
    <t>hmotnost se stojanem</t>
  </si>
  <si>
    <t>max. 9,5 kg</t>
  </si>
  <si>
    <t>Monitor 27" č. 1</t>
  </si>
  <si>
    <t>Monitor 27" č. 2</t>
  </si>
  <si>
    <t>12 000 Kč bez DPH</t>
  </si>
  <si>
    <t>Displej</t>
  </si>
  <si>
    <t>matný</t>
  </si>
  <si>
    <t>min. 1300 :1</t>
  </si>
  <si>
    <t>Další funkce</t>
  </si>
  <si>
    <t>reproduktory,Pivot, Nstavitelná výška, Filtr modrého světla, HDR</t>
  </si>
  <si>
    <t>Min. 1x Display port, min. 1x HDMI, min 1x miniDisplayPort  min. 1x USB3.0 a vyšší, Sluchátkový výstup</t>
  </si>
  <si>
    <t>max. 30 W</t>
  </si>
  <si>
    <t>max. 8,0 kg</t>
  </si>
  <si>
    <t>7 000 Kč bez DPH</t>
  </si>
  <si>
    <t>lesklý</t>
  </si>
  <si>
    <t>min. 1920 x 1080 px , Full HD</t>
  </si>
  <si>
    <r>
      <t>min 220 cd/m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</si>
  <si>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Pivot, Filtr modrého světla</t>
  </si>
  <si>
    <t>USB - C</t>
  </si>
  <si>
    <t>max. 8 W</t>
  </si>
  <si>
    <t>max. 0,8 kg</t>
  </si>
  <si>
    <t>min. 2 roky</t>
  </si>
  <si>
    <t>min. 15,6"</t>
  </si>
  <si>
    <t>Přenosný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</si>
</sst>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0" fontId="0" fillId="9" borderId="7" xfId="0" applyFont="1" applyFill="1" applyBorder="1"/>
    <xf numFmtId="0" fontId="0" fillId="9" borderId="8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165" fontId="1" fillId="0" borderId="1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/>
    <xf numFmtId="0" fontId="0" fillId="2" borderId="1" xfId="0" applyFill="1" applyBorder="1"/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/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topLeftCell="A25" zoomScale="85" zoomScaleNormal="85" zoomScaleSheetLayoutView="85" zoomScalePageLayoutView="55" workbookViewId="0">
      <selection activeCell="A42" sqref="A42:A55"/>
    </sheetView>
  </sheetViews>
  <sheetFormatPr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24.33203125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9</v>
      </c>
      <c r="B1" s="1"/>
    </row>
    <row r="2" spans="1:10" x14ac:dyDescent="0.3">
      <c r="A2" s="2"/>
    </row>
    <row r="3" spans="1:10" ht="15.6" x14ac:dyDescent="0.3">
      <c r="A3" s="60" t="s">
        <v>12</v>
      </c>
      <c r="B3" s="60"/>
      <c r="C3" s="60"/>
      <c r="D3" s="60"/>
    </row>
    <row r="4" spans="1:10" x14ac:dyDescent="0.3">
      <c r="A4" s="2"/>
      <c r="E4" s="12"/>
      <c r="F4" s="12"/>
      <c r="G4" s="12"/>
      <c r="H4" s="12"/>
    </row>
    <row r="5" spans="1:10" x14ac:dyDescent="0.3">
      <c r="A5" s="3"/>
      <c r="B5" s="4"/>
      <c r="C5" s="4"/>
      <c r="D5" s="5"/>
      <c r="E5" s="13"/>
      <c r="F5" s="14"/>
      <c r="G5" s="12"/>
      <c r="H5" s="15"/>
    </row>
    <row r="6" spans="1:10" ht="15" customHeight="1" x14ac:dyDescent="0.3">
      <c r="A6" s="62" t="s">
        <v>0</v>
      </c>
      <c r="B6" s="63" t="s">
        <v>1</v>
      </c>
      <c r="C6" s="64"/>
      <c r="D6" s="65" t="s">
        <v>2</v>
      </c>
      <c r="E6" s="11" t="s">
        <v>3</v>
      </c>
      <c r="F6" s="58" t="s">
        <v>14</v>
      </c>
      <c r="G6" s="61" t="s">
        <v>7</v>
      </c>
      <c r="H6" s="59" t="s">
        <v>13</v>
      </c>
      <c r="I6" s="59" t="s">
        <v>15</v>
      </c>
      <c r="J6" s="59" t="s">
        <v>16</v>
      </c>
    </row>
    <row r="7" spans="1:10" x14ac:dyDescent="0.3">
      <c r="A7" s="62"/>
      <c r="B7" s="49" t="s">
        <v>4</v>
      </c>
      <c r="C7" s="49" t="s">
        <v>5</v>
      </c>
      <c r="D7" s="66"/>
      <c r="E7" s="6" t="s">
        <v>6</v>
      </c>
      <c r="F7" s="58"/>
      <c r="G7" s="61"/>
      <c r="H7" s="59"/>
      <c r="I7" s="59"/>
      <c r="J7" s="59"/>
    </row>
    <row r="8" spans="1:10" ht="15" customHeight="1" x14ac:dyDescent="0.3">
      <c r="A8" s="53" t="s">
        <v>53</v>
      </c>
      <c r="B8" s="44" t="s">
        <v>10</v>
      </c>
      <c r="C8" s="45" t="s">
        <v>23</v>
      </c>
      <c r="D8" s="36"/>
      <c r="E8" s="50"/>
      <c r="F8" s="16"/>
      <c r="G8" s="17">
        <v>2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 x14ac:dyDescent="0.3">
      <c r="A9" s="53"/>
      <c r="B9" s="43" t="s">
        <v>24</v>
      </c>
      <c r="C9" s="42" t="s">
        <v>25</v>
      </c>
      <c r="D9" s="36"/>
      <c r="E9" s="51"/>
      <c r="F9" s="21"/>
      <c r="G9" s="22"/>
      <c r="H9" s="23"/>
      <c r="I9" s="27"/>
      <c r="J9" s="28"/>
    </row>
    <row r="10" spans="1:10" s="7" customFormat="1" ht="15" customHeight="1" x14ac:dyDescent="0.3">
      <c r="A10" s="53"/>
      <c r="B10" s="43" t="s">
        <v>26</v>
      </c>
      <c r="C10" s="42" t="s">
        <v>27</v>
      </c>
      <c r="D10" s="37"/>
      <c r="E10" s="51"/>
      <c r="F10" s="8"/>
      <c r="G10" s="9"/>
      <c r="H10" s="20"/>
      <c r="I10" s="29"/>
      <c r="J10" s="30"/>
    </row>
    <row r="11" spans="1:10" s="7" customFormat="1" x14ac:dyDescent="0.3">
      <c r="A11" s="54"/>
      <c r="B11" s="43" t="s">
        <v>28</v>
      </c>
      <c r="C11" s="42" t="s">
        <v>29</v>
      </c>
      <c r="D11" s="37"/>
      <c r="E11" s="51"/>
      <c r="F11" s="8"/>
      <c r="G11" s="9"/>
      <c r="H11" s="20"/>
      <c r="I11" s="29"/>
      <c r="J11" s="30"/>
    </row>
    <row r="12" spans="1:10" s="7" customFormat="1" x14ac:dyDescent="0.3">
      <c r="A12" s="54"/>
      <c r="B12" s="43" t="s">
        <v>30</v>
      </c>
      <c r="C12" s="42" t="s">
        <v>31</v>
      </c>
      <c r="D12" s="37"/>
      <c r="E12" s="51"/>
      <c r="F12" s="8"/>
      <c r="G12" s="9"/>
      <c r="H12" s="20"/>
      <c r="I12" s="29"/>
      <c r="J12" s="30"/>
    </row>
    <row r="13" spans="1:10" s="7" customFormat="1" x14ac:dyDescent="0.3">
      <c r="A13" s="54"/>
      <c r="B13" s="43" t="s">
        <v>32</v>
      </c>
      <c r="C13" s="42" t="s">
        <v>33</v>
      </c>
      <c r="D13" s="37"/>
      <c r="E13" s="51"/>
      <c r="F13" s="8"/>
      <c r="G13" s="9"/>
      <c r="H13" s="20"/>
      <c r="I13" s="29"/>
      <c r="J13" s="30"/>
    </row>
    <row r="14" spans="1:10" s="7" customFormat="1" x14ac:dyDescent="0.3">
      <c r="A14" s="54"/>
      <c r="B14" s="43" t="s">
        <v>34</v>
      </c>
      <c r="C14" s="42" t="s">
        <v>35</v>
      </c>
      <c r="D14" s="37"/>
      <c r="E14" s="51"/>
      <c r="F14" s="8"/>
      <c r="G14" s="9"/>
      <c r="H14" s="20"/>
      <c r="I14" s="29"/>
      <c r="J14" s="30"/>
    </row>
    <row r="15" spans="1:10" s="7" customFormat="1" ht="15" customHeight="1" x14ac:dyDescent="0.3">
      <c r="A15" s="54"/>
      <c r="B15" s="43" t="s">
        <v>36</v>
      </c>
      <c r="C15" s="42" t="s">
        <v>37</v>
      </c>
      <c r="D15" s="37"/>
      <c r="E15" s="51"/>
      <c r="F15" s="8"/>
      <c r="G15" s="9"/>
      <c r="H15" s="20"/>
      <c r="I15" s="29"/>
      <c r="J15" s="30"/>
    </row>
    <row r="16" spans="1:10" s="7" customFormat="1" x14ac:dyDescent="0.3">
      <c r="A16" s="54"/>
      <c r="B16" s="40" t="s">
        <v>38</v>
      </c>
      <c r="C16" s="41" t="s">
        <v>39</v>
      </c>
      <c r="D16" s="37"/>
      <c r="E16" s="51"/>
      <c r="F16" s="8"/>
      <c r="G16" s="9"/>
      <c r="H16" s="20"/>
      <c r="I16" s="29"/>
      <c r="J16" s="30"/>
    </row>
    <row r="17" spans="1:10" s="7" customFormat="1" x14ac:dyDescent="0.3">
      <c r="A17" s="54"/>
      <c r="B17" s="43" t="s">
        <v>40</v>
      </c>
      <c r="C17" s="42" t="s">
        <v>41</v>
      </c>
      <c r="D17" s="37"/>
      <c r="E17" s="51"/>
      <c r="F17" s="8"/>
      <c r="G17" s="9"/>
      <c r="H17" s="20"/>
      <c r="I17" s="29"/>
      <c r="J17" s="30"/>
    </row>
    <row r="18" spans="1:10" s="7" customFormat="1" x14ac:dyDescent="0.3">
      <c r="A18" s="54"/>
      <c r="B18" s="43" t="s">
        <v>42</v>
      </c>
      <c r="C18" s="46" t="s">
        <v>43</v>
      </c>
      <c r="D18" s="37"/>
      <c r="E18" s="51"/>
      <c r="F18" s="8"/>
      <c r="G18" s="9"/>
      <c r="H18" s="20"/>
      <c r="I18" s="29"/>
      <c r="J18" s="30"/>
    </row>
    <row r="19" spans="1:10" s="7" customFormat="1" ht="28.8" x14ac:dyDescent="0.3">
      <c r="A19" s="54"/>
      <c r="B19" s="43" t="s">
        <v>44</v>
      </c>
      <c r="C19" s="47" t="s">
        <v>45</v>
      </c>
      <c r="D19" s="37"/>
      <c r="E19" s="51"/>
      <c r="F19" s="8"/>
      <c r="G19" s="9"/>
      <c r="H19" s="20"/>
      <c r="I19" s="29"/>
      <c r="J19" s="30"/>
    </row>
    <row r="20" spans="1:10" s="7" customFormat="1" x14ac:dyDescent="0.3">
      <c r="A20" s="54"/>
      <c r="B20" s="40" t="s">
        <v>46</v>
      </c>
      <c r="C20" s="39" t="s">
        <v>47</v>
      </c>
      <c r="D20" s="37"/>
      <c r="E20" s="51"/>
      <c r="F20" s="8"/>
      <c r="G20" s="9"/>
      <c r="H20" s="20"/>
      <c r="I20" s="29"/>
      <c r="J20" s="30"/>
    </row>
    <row r="21" spans="1:10" s="7" customFormat="1" x14ac:dyDescent="0.3">
      <c r="A21" s="54"/>
      <c r="B21" s="43" t="s">
        <v>48</v>
      </c>
      <c r="C21" s="42" t="s">
        <v>47</v>
      </c>
      <c r="D21" s="37"/>
      <c r="E21" s="51"/>
      <c r="F21" s="8"/>
      <c r="G21" s="9"/>
      <c r="H21" s="20"/>
      <c r="I21" s="29"/>
      <c r="J21" s="30"/>
    </row>
    <row r="22" spans="1:10" s="7" customFormat="1" x14ac:dyDescent="0.3">
      <c r="A22" s="54"/>
      <c r="B22" s="43" t="s">
        <v>49</v>
      </c>
      <c r="C22" s="42" t="s">
        <v>50</v>
      </c>
      <c r="D22" s="37"/>
      <c r="E22" s="51"/>
      <c r="F22" s="8"/>
      <c r="G22" s="9"/>
      <c r="H22" s="20"/>
      <c r="I22" s="29"/>
      <c r="J22" s="30"/>
    </row>
    <row r="23" spans="1:10" s="7" customFormat="1" x14ac:dyDescent="0.3">
      <c r="A23" s="54"/>
      <c r="B23" s="43" t="s">
        <v>51</v>
      </c>
      <c r="C23" s="42" t="s">
        <v>52</v>
      </c>
      <c r="D23" s="37"/>
      <c r="E23" s="51"/>
      <c r="F23" s="8"/>
      <c r="G23" s="9"/>
      <c r="H23" s="20"/>
      <c r="I23" s="29"/>
      <c r="J23" s="30"/>
    </row>
    <row r="24" spans="1:10" s="7" customFormat="1" x14ac:dyDescent="0.3">
      <c r="A24" s="54"/>
      <c r="B24" s="48" t="s">
        <v>8</v>
      </c>
      <c r="C24" s="10" t="s">
        <v>72</v>
      </c>
      <c r="D24" s="37"/>
      <c r="E24" s="52"/>
      <c r="F24" s="24"/>
      <c r="G24" s="25"/>
      <c r="H24" s="26"/>
      <c r="I24" s="31"/>
      <c r="J24" s="32"/>
    </row>
    <row r="25" spans="1:10" x14ac:dyDescent="0.3">
      <c r="A25" s="53" t="s">
        <v>54</v>
      </c>
      <c r="B25" s="44" t="s">
        <v>10</v>
      </c>
      <c r="C25" s="45" t="s">
        <v>55</v>
      </c>
      <c r="D25" s="36"/>
      <c r="E25" s="50"/>
      <c r="F25" s="16"/>
      <c r="G25" s="17">
        <v>1</v>
      </c>
      <c r="H25" s="33">
        <f>F25*G25</f>
        <v>0</v>
      </c>
      <c r="I25" s="33">
        <f>J25-H25</f>
        <v>0</v>
      </c>
      <c r="J25" s="33">
        <f>H25*1.21</f>
        <v>0</v>
      </c>
    </row>
    <row r="26" spans="1:10" ht="15" customHeight="1" x14ac:dyDescent="0.3">
      <c r="A26" s="53"/>
      <c r="B26" s="43" t="s">
        <v>24</v>
      </c>
      <c r="C26" s="42" t="s">
        <v>25</v>
      </c>
      <c r="D26" s="36"/>
      <c r="E26" s="51"/>
      <c r="F26" s="21"/>
      <c r="G26" s="22"/>
      <c r="H26" s="23"/>
      <c r="I26" s="27"/>
      <c r="J26" s="28"/>
    </row>
    <row r="27" spans="1:10" ht="15" customHeight="1" x14ac:dyDescent="0.3">
      <c r="A27" s="53"/>
      <c r="B27" s="43" t="s">
        <v>26</v>
      </c>
      <c r="C27" s="42" t="s">
        <v>27</v>
      </c>
      <c r="D27" s="37"/>
      <c r="E27" s="51"/>
      <c r="F27" s="8"/>
      <c r="G27" s="9"/>
      <c r="H27" s="20"/>
      <c r="I27" s="29"/>
      <c r="J27" s="30"/>
    </row>
    <row r="28" spans="1:10" ht="15" customHeight="1" x14ac:dyDescent="0.3">
      <c r="A28" s="54"/>
      <c r="B28" s="43" t="s">
        <v>56</v>
      </c>
      <c r="C28" s="42" t="s">
        <v>57</v>
      </c>
      <c r="D28" s="37"/>
      <c r="E28" s="51"/>
      <c r="F28" s="8"/>
      <c r="G28" s="9"/>
      <c r="H28" s="20"/>
      <c r="I28" s="29"/>
      <c r="J28" s="30"/>
    </row>
    <row r="29" spans="1:10" ht="15.75" customHeight="1" x14ac:dyDescent="0.3">
      <c r="A29" s="54"/>
      <c r="B29" s="43" t="s">
        <v>28</v>
      </c>
      <c r="C29" s="42" t="s">
        <v>29</v>
      </c>
      <c r="D29" s="37"/>
      <c r="E29" s="51"/>
      <c r="F29" s="8"/>
      <c r="G29" s="9"/>
      <c r="H29" s="20"/>
      <c r="I29" s="29"/>
      <c r="J29" s="30"/>
    </row>
    <row r="30" spans="1:10" ht="15" customHeight="1" x14ac:dyDescent="0.3">
      <c r="A30" s="54"/>
      <c r="B30" s="43" t="s">
        <v>30</v>
      </c>
      <c r="C30" s="42" t="s">
        <v>31</v>
      </c>
      <c r="D30" s="37"/>
      <c r="E30" s="51"/>
      <c r="F30" s="8"/>
      <c r="G30" s="9"/>
      <c r="H30" s="20"/>
      <c r="I30" s="29"/>
      <c r="J30" s="30"/>
    </row>
    <row r="31" spans="1:10" x14ac:dyDescent="0.3">
      <c r="A31" s="54"/>
      <c r="B31" s="43" t="s">
        <v>32</v>
      </c>
      <c r="C31" s="42" t="s">
        <v>33</v>
      </c>
      <c r="D31" s="37"/>
      <c r="E31" s="51"/>
      <c r="F31" s="8"/>
      <c r="G31" s="9"/>
      <c r="H31" s="20"/>
      <c r="I31" s="29"/>
      <c r="J31" s="30"/>
    </row>
    <row r="32" spans="1:10" x14ac:dyDescent="0.3">
      <c r="A32" s="54"/>
      <c r="B32" s="43" t="s">
        <v>34</v>
      </c>
      <c r="C32" s="42" t="s">
        <v>58</v>
      </c>
      <c r="D32" s="37"/>
      <c r="E32" s="51"/>
      <c r="F32" s="8"/>
      <c r="G32" s="9"/>
      <c r="H32" s="20"/>
      <c r="I32" s="29"/>
      <c r="J32" s="30"/>
    </row>
    <row r="33" spans="1:10" ht="16.2" x14ac:dyDescent="0.3">
      <c r="A33" s="54"/>
      <c r="B33" s="43" t="s">
        <v>36</v>
      </c>
      <c r="C33" s="42" t="s">
        <v>37</v>
      </c>
      <c r="D33" s="37"/>
      <c r="E33" s="51"/>
      <c r="F33" s="8"/>
      <c r="G33" s="9"/>
      <c r="H33" s="20"/>
      <c r="I33" s="29"/>
      <c r="J33" s="30"/>
    </row>
    <row r="34" spans="1:10" x14ac:dyDescent="0.3">
      <c r="A34" s="54"/>
      <c r="B34" s="43" t="s">
        <v>40</v>
      </c>
      <c r="C34" s="42" t="s">
        <v>41</v>
      </c>
      <c r="D34" s="37"/>
      <c r="E34" s="51"/>
      <c r="F34" s="8"/>
      <c r="G34" s="9"/>
      <c r="H34" s="20"/>
      <c r="I34" s="29"/>
      <c r="J34" s="30"/>
    </row>
    <row r="35" spans="1:10" x14ac:dyDescent="0.3">
      <c r="A35" s="54"/>
      <c r="B35" s="43" t="s">
        <v>42</v>
      </c>
      <c r="C35" s="46" t="s">
        <v>43</v>
      </c>
      <c r="D35" s="37"/>
      <c r="E35" s="51"/>
      <c r="F35" s="8"/>
      <c r="G35" s="9"/>
      <c r="H35" s="20"/>
      <c r="I35" s="29"/>
      <c r="J35" s="30"/>
    </row>
    <row r="36" spans="1:10" x14ac:dyDescent="0.3">
      <c r="A36" s="54"/>
      <c r="B36" s="43" t="s">
        <v>59</v>
      </c>
      <c r="C36" s="42" t="s">
        <v>60</v>
      </c>
      <c r="D36" s="37"/>
      <c r="E36" s="51"/>
      <c r="F36" s="8"/>
      <c r="G36" s="9"/>
      <c r="H36" s="20"/>
      <c r="I36" s="29"/>
      <c r="J36" s="30"/>
    </row>
    <row r="37" spans="1:10" ht="28.8" x14ac:dyDescent="0.3">
      <c r="A37" s="54"/>
      <c r="B37" s="43" t="s">
        <v>44</v>
      </c>
      <c r="C37" s="47" t="s">
        <v>61</v>
      </c>
      <c r="D37" s="37"/>
      <c r="E37" s="51"/>
      <c r="F37" s="8"/>
      <c r="G37" s="9"/>
      <c r="H37" s="20"/>
      <c r="I37" s="29"/>
      <c r="J37" s="30"/>
    </row>
    <row r="38" spans="1:10" x14ac:dyDescent="0.3">
      <c r="A38" s="54"/>
      <c r="B38" s="43" t="s">
        <v>48</v>
      </c>
      <c r="C38" s="42" t="s">
        <v>47</v>
      </c>
      <c r="D38" s="37"/>
      <c r="E38" s="51"/>
      <c r="F38" s="8"/>
      <c r="G38" s="9"/>
      <c r="H38" s="20"/>
      <c r="I38" s="29"/>
      <c r="J38" s="30"/>
    </row>
    <row r="39" spans="1:10" x14ac:dyDescent="0.3">
      <c r="A39" s="54"/>
      <c r="B39" s="40" t="s">
        <v>49</v>
      </c>
      <c r="C39" s="41" t="s">
        <v>62</v>
      </c>
      <c r="D39" s="37"/>
      <c r="E39" s="51"/>
      <c r="F39" s="8"/>
      <c r="G39" s="9"/>
      <c r="H39" s="20"/>
      <c r="I39" s="29"/>
      <c r="J39" s="30"/>
    </row>
    <row r="40" spans="1:10" x14ac:dyDescent="0.3">
      <c r="A40" s="54"/>
      <c r="B40" s="43" t="s">
        <v>51</v>
      </c>
      <c r="C40" s="42" t="s">
        <v>63</v>
      </c>
      <c r="D40" s="37"/>
      <c r="E40" s="51"/>
      <c r="F40" s="8"/>
      <c r="G40" s="9"/>
      <c r="H40" s="20"/>
      <c r="I40" s="29"/>
      <c r="J40" s="30"/>
    </row>
    <row r="41" spans="1:10" x14ac:dyDescent="0.3">
      <c r="A41" s="54"/>
      <c r="B41" s="48" t="s">
        <v>8</v>
      </c>
      <c r="C41" s="10" t="s">
        <v>72</v>
      </c>
      <c r="D41" s="37"/>
      <c r="E41" s="52"/>
      <c r="F41" s="24"/>
      <c r="G41" s="25"/>
      <c r="H41" s="26"/>
      <c r="I41" s="31"/>
      <c r="J41" s="32"/>
    </row>
    <row r="42" spans="1:10" x14ac:dyDescent="0.3">
      <c r="A42" s="53" t="s">
        <v>74</v>
      </c>
      <c r="B42" s="44" t="s">
        <v>10</v>
      </c>
      <c r="C42" s="45" t="s">
        <v>64</v>
      </c>
      <c r="D42" s="36"/>
      <c r="E42" s="50"/>
      <c r="F42" s="16"/>
      <c r="G42" s="17">
        <v>1</v>
      </c>
      <c r="H42" s="33">
        <f>F42*G42</f>
        <v>0</v>
      </c>
      <c r="I42" s="33">
        <f>J42-H42</f>
        <v>0</v>
      </c>
      <c r="J42" s="33">
        <f>H42*1.21</f>
        <v>0</v>
      </c>
    </row>
    <row r="43" spans="1:10" x14ac:dyDescent="0.3">
      <c r="A43" s="53"/>
      <c r="B43" s="43" t="s">
        <v>24</v>
      </c>
      <c r="C43" s="42" t="s">
        <v>73</v>
      </c>
      <c r="D43" s="36"/>
      <c r="E43" s="51"/>
      <c r="F43" s="21"/>
      <c r="G43" s="22"/>
      <c r="H43" s="23"/>
      <c r="I43" s="27"/>
      <c r="J43" s="28"/>
    </row>
    <row r="44" spans="1:10" x14ac:dyDescent="0.3">
      <c r="A44" s="53"/>
      <c r="B44" s="43" t="s">
        <v>26</v>
      </c>
      <c r="C44" s="42" t="s">
        <v>27</v>
      </c>
      <c r="D44" s="37"/>
      <c r="E44" s="51"/>
      <c r="F44" s="8"/>
      <c r="G44" s="9"/>
      <c r="H44" s="20"/>
      <c r="I44" s="29"/>
      <c r="J44" s="30"/>
    </row>
    <row r="45" spans="1:10" x14ac:dyDescent="0.3">
      <c r="A45" s="54"/>
      <c r="B45" s="43" t="s">
        <v>56</v>
      </c>
      <c r="C45" s="42" t="s">
        <v>65</v>
      </c>
      <c r="D45" s="37"/>
      <c r="E45" s="51"/>
      <c r="F45" s="8"/>
      <c r="G45" s="9"/>
      <c r="H45" s="20"/>
      <c r="I45" s="29"/>
      <c r="J45" s="30"/>
    </row>
    <row r="46" spans="1:10" x14ac:dyDescent="0.3">
      <c r="A46" s="54"/>
      <c r="B46" s="43" t="s">
        <v>28</v>
      </c>
      <c r="C46" s="42" t="s">
        <v>29</v>
      </c>
      <c r="D46" s="37"/>
      <c r="E46" s="51"/>
      <c r="F46" s="8"/>
      <c r="G46" s="9"/>
      <c r="H46" s="20"/>
      <c r="I46" s="29"/>
      <c r="J46" s="30"/>
    </row>
    <row r="47" spans="1:10" x14ac:dyDescent="0.3">
      <c r="A47" s="54"/>
      <c r="B47" s="43" t="s">
        <v>30</v>
      </c>
      <c r="C47" s="42" t="s">
        <v>66</v>
      </c>
      <c r="D47" s="37"/>
      <c r="E47" s="51"/>
      <c r="F47" s="8"/>
      <c r="G47" s="9"/>
      <c r="H47" s="20"/>
      <c r="I47" s="29"/>
      <c r="J47" s="30"/>
    </row>
    <row r="48" spans="1:10" ht="16.2" x14ac:dyDescent="0.3">
      <c r="A48" s="54"/>
      <c r="B48" s="43" t="s">
        <v>36</v>
      </c>
      <c r="C48" s="42" t="s">
        <v>67</v>
      </c>
      <c r="D48" s="37"/>
      <c r="E48" s="51"/>
      <c r="F48" s="8"/>
      <c r="G48" s="9"/>
      <c r="H48" s="20"/>
      <c r="I48" s="29"/>
      <c r="J48" s="30"/>
    </row>
    <row r="49" spans="1:10" x14ac:dyDescent="0.3">
      <c r="A49" s="54"/>
      <c r="B49" s="43" t="s">
        <v>40</v>
      </c>
      <c r="C49" s="42" t="s">
        <v>41</v>
      </c>
      <c r="D49" s="37"/>
      <c r="E49" s="51"/>
      <c r="F49" s="8"/>
      <c r="G49" s="9"/>
      <c r="H49" s="20"/>
      <c r="I49" s="29"/>
      <c r="J49" s="30"/>
    </row>
    <row r="50" spans="1:10" x14ac:dyDescent="0.3">
      <c r="A50" s="54"/>
      <c r="B50" s="43" t="s">
        <v>42</v>
      </c>
      <c r="C50" s="46" t="s">
        <v>43</v>
      </c>
      <c r="D50" s="37"/>
      <c r="E50" s="51"/>
      <c r="F50" s="8"/>
      <c r="G50" s="9"/>
      <c r="H50" s="20"/>
      <c r="I50" s="29"/>
      <c r="J50" s="30"/>
    </row>
    <row r="51" spans="1:10" x14ac:dyDescent="0.3">
      <c r="A51" s="54"/>
      <c r="B51" s="43" t="s">
        <v>59</v>
      </c>
      <c r="C51" s="42" t="s">
        <v>68</v>
      </c>
      <c r="D51" s="37"/>
      <c r="E51" s="51"/>
      <c r="F51" s="8"/>
      <c r="G51" s="9"/>
      <c r="H51" s="20"/>
      <c r="I51" s="29"/>
      <c r="J51" s="30"/>
    </row>
    <row r="52" spans="1:10" x14ac:dyDescent="0.3">
      <c r="A52" s="54"/>
      <c r="B52" s="43" t="s">
        <v>44</v>
      </c>
      <c r="C52" s="47" t="s">
        <v>69</v>
      </c>
      <c r="D52" s="37"/>
      <c r="E52" s="51"/>
      <c r="F52" s="8"/>
      <c r="G52" s="9"/>
      <c r="H52" s="20"/>
      <c r="I52" s="29"/>
      <c r="J52" s="30"/>
    </row>
    <row r="53" spans="1:10" x14ac:dyDescent="0.3">
      <c r="A53" s="54"/>
      <c r="B53" s="43" t="s">
        <v>49</v>
      </c>
      <c r="C53" s="42" t="s">
        <v>70</v>
      </c>
      <c r="D53" s="37"/>
      <c r="E53" s="51"/>
      <c r="F53" s="8"/>
      <c r="G53" s="9"/>
      <c r="H53" s="20"/>
      <c r="I53" s="29"/>
      <c r="J53" s="30"/>
    </row>
    <row r="54" spans="1:10" x14ac:dyDescent="0.3">
      <c r="A54" s="54"/>
      <c r="B54" s="43" t="s">
        <v>51</v>
      </c>
      <c r="C54" s="42" t="s">
        <v>71</v>
      </c>
      <c r="D54" s="37"/>
      <c r="E54" s="51"/>
      <c r="F54" s="8"/>
      <c r="G54" s="9"/>
      <c r="H54" s="20"/>
      <c r="I54" s="29"/>
      <c r="J54" s="30"/>
    </row>
    <row r="55" spans="1:10" x14ac:dyDescent="0.3">
      <c r="A55" s="54"/>
      <c r="B55" s="48" t="s">
        <v>8</v>
      </c>
      <c r="C55" s="10" t="s">
        <v>72</v>
      </c>
      <c r="D55" s="37"/>
      <c r="E55" s="52"/>
      <c r="F55" s="24"/>
      <c r="G55" s="25"/>
      <c r="H55" s="26"/>
      <c r="I55" s="31"/>
      <c r="J55" s="32"/>
    </row>
    <row r="56" spans="1:10" x14ac:dyDescent="0.3">
      <c r="A56" s="3"/>
      <c r="B56" s="4"/>
      <c r="C56" s="4"/>
      <c r="D56" s="5"/>
      <c r="E56" s="5"/>
      <c r="F56" s="18" t="s">
        <v>11</v>
      </c>
      <c r="G56" s="19"/>
      <c r="H56" s="34">
        <f>SUM(H8,H25,H42)</f>
        <v>0</v>
      </c>
      <c r="I56" s="35">
        <f>SUM(I8,I25,I42)</f>
        <v>0</v>
      </c>
      <c r="J56" s="35">
        <f>SUM(J8,J25,J42)</f>
        <v>0</v>
      </c>
    </row>
    <row r="57" spans="1:10" x14ac:dyDescent="0.3">
      <c r="A57" s="55" t="s">
        <v>17</v>
      </c>
      <c r="B57" s="56"/>
      <c r="C57" s="57"/>
      <c r="D57" s="36" t="s">
        <v>21</v>
      </c>
    </row>
    <row r="58" spans="1:10" x14ac:dyDescent="0.3">
      <c r="A58" s="55" t="s">
        <v>18</v>
      </c>
      <c r="B58" s="56"/>
      <c r="C58" s="57"/>
      <c r="D58" s="36" t="s">
        <v>21</v>
      </c>
    </row>
    <row r="59" spans="1:10" x14ac:dyDescent="0.3">
      <c r="A59" s="55" t="s">
        <v>22</v>
      </c>
      <c r="B59" s="56"/>
      <c r="C59" s="57"/>
      <c r="D59" s="36" t="s">
        <v>21</v>
      </c>
    </row>
    <row r="60" spans="1:10" x14ac:dyDescent="0.3">
      <c r="A60" s="55" t="s">
        <v>19</v>
      </c>
      <c r="B60" s="56"/>
      <c r="C60" s="57"/>
      <c r="D60" s="38" t="s">
        <v>21</v>
      </c>
    </row>
    <row r="61" spans="1:10" x14ac:dyDescent="0.3">
      <c r="A61" s="55" t="s">
        <v>20</v>
      </c>
      <c r="B61" s="56"/>
      <c r="C61" s="57"/>
      <c r="D61" s="36" t="s">
        <v>21</v>
      </c>
    </row>
  </sheetData>
  <sheetProtection sheet="1" objects="1" scenarios="1"/>
  <mergeCells count="20">
    <mergeCell ref="E8:E24"/>
    <mergeCell ref="F6:F7"/>
    <mergeCell ref="I6:I7"/>
    <mergeCell ref="J6:J7"/>
    <mergeCell ref="A3:D3"/>
    <mergeCell ref="G6:G7"/>
    <mergeCell ref="H6:H7"/>
    <mergeCell ref="A6:A7"/>
    <mergeCell ref="B6:C6"/>
    <mergeCell ref="D6:D7"/>
    <mergeCell ref="A58:C58"/>
    <mergeCell ref="A59:C59"/>
    <mergeCell ref="A60:C60"/>
    <mergeCell ref="A61:C61"/>
    <mergeCell ref="A8:A24"/>
    <mergeCell ref="E25:E41"/>
    <mergeCell ref="A25:A41"/>
    <mergeCell ref="A42:A55"/>
    <mergeCell ref="E42:E55"/>
    <mergeCell ref="A57:C57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2020-01-28T09:28:48Z</cp:lastPrinted>
  <dcterms:created xsi:type="dcterms:W3CDTF">2017-06-20T06:57:43Z</dcterms:created>
  <dcterms:modified xsi:type="dcterms:W3CDTF">2020-02-10T13:29:55Z</dcterms:modified>
</cp:coreProperties>
</file>