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15" windowWidth="19440" windowHeight="11640" activeTab="0"/>
  </bookViews>
  <sheets>
    <sheet name="MERELI_zahraniční_SR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<sst xmlns="http://schemas.openxmlformats.org/spreadsheetml/2006/main" count="189" uniqueCount="148">
  <si>
    <t xml:space="preserve">Seznam knih pro veřejnou zakázku </t>
  </si>
  <si>
    <t>Registrační číslo projektu:</t>
  </si>
  <si>
    <t>CZ.1.05/3.2.00/12.0227</t>
  </si>
  <si>
    <t>Název projektu:</t>
  </si>
  <si>
    <t>MENDELU RESEARCH LIBRARY</t>
  </si>
  <si>
    <t>Autor</t>
  </si>
  <si>
    <t>Název</t>
  </si>
  <si>
    <t>ISBN</t>
  </si>
  <si>
    <t>Vydavatel</t>
  </si>
  <si>
    <t>Rok vydání</t>
  </si>
  <si>
    <t>Počet kusů</t>
  </si>
  <si>
    <t>Jenkins, Stephen H.</t>
  </si>
  <si>
    <t>Ako funguje veda -- Hodnotenie dôkazov v biológii a medicíne</t>
  </si>
  <si>
    <t>978-80-89057-32-0</t>
  </si>
  <si>
    <t>PRO</t>
  </si>
  <si>
    <t>Tobiašová Erika</t>
  </si>
  <si>
    <t>Biológia pôdy</t>
  </si>
  <si>
    <t>978-80-552-1003-2</t>
  </si>
  <si>
    <t>SPU Nitra</t>
  </si>
  <si>
    <t>Paganová Viera</t>
  </si>
  <si>
    <t>Biotechnika krajinnej zelene</t>
  </si>
  <si>
    <t>978-80-552-0931-9</t>
  </si>
  <si>
    <t>Gálová Zdenka a kol.</t>
  </si>
  <si>
    <t>Biotechnológie v rastlinnej produkcii</t>
  </si>
  <si>
    <t>978-80-552-0682-0</t>
  </si>
  <si>
    <t>Mayr, Ernst</t>
  </si>
  <si>
    <t>Čo je to evolúcia -- Aktuálny pohľad na evolučnú biológiu</t>
  </si>
  <si>
    <t>80-7149-662-6</t>
  </si>
  <si>
    <t>Kalligram</t>
  </si>
  <si>
    <t>Jureková Zuzana a kol.</t>
  </si>
  <si>
    <t>Ekológia rastlín</t>
  </si>
  <si>
    <t>978-80-552-0517-5</t>
  </si>
  <si>
    <t>Czako Peter a kol.</t>
  </si>
  <si>
    <t>Enológia</t>
  </si>
  <si>
    <t>978-80-552-0968-5</t>
  </si>
  <si>
    <t>Cagáň Ľudovít</t>
  </si>
  <si>
    <t>Choroby a škodcovia poľných plodín</t>
  </si>
  <si>
    <t>978-80-552-0354-6</t>
  </si>
  <si>
    <t>Supuka Ján a kol.</t>
  </si>
  <si>
    <t>Krajinárska tvorba</t>
  </si>
  <si>
    <t>978-80-552-0135-1</t>
  </si>
  <si>
    <t>Findura Pavol a kol.</t>
  </si>
  <si>
    <t>Mechanizácia v záhradníctve</t>
  </si>
  <si>
    <t>978-80-552-0700-1</t>
  </si>
  <si>
    <t>Jobbágy Ján a kol</t>
  </si>
  <si>
    <t>Mechanizácia vinárstva</t>
  </si>
  <si>
    <t>978-80-552-0996-8</t>
  </si>
  <si>
    <t>Javoreková Soňa a kol</t>
  </si>
  <si>
    <t>Mikrobiológia</t>
  </si>
  <si>
    <t>978-80-552-0760-5</t>
  </si>
  <si>
    <t>Tančinová Dana a kol.</t>
  </si>
  <si>
    <t>Mikrobiológia potravín</t>
  </si>
  <si>
    <t>978-80-552-0904-3</t>
  </si>
  <si>
    <t>Molekulárna biológia</t>
  </si>
  <si>
    <t>978-80-552-0913-5</t>
  </si>
  <si>
    <t>Babčan, Ján</t>
  </si>
  <si>
    <t>Neživý svet</t>
  </si>
  <si>
    <t>978-80-8101-071-2</t>
  </si>
  <si>
    <t>Kubišta Richard</t>
  </si>
  <si>
    <t>Obnova historickej zelene</t>
  </si>
  <si>
    <t>978-80-552-0727-8</t>
  </si>
  <si>
    <t>Noskovič Jaroslav</t>
  </si>
  <si>
    <t>Ochrana a tvorba životného prostredia</t>
  </si>
  <si>
    <t>978-80-552-0873-2</t>
  </si>
  <si>
    <t>Kollár Ján</t>
  </si>
  <si>
    <t>Ochrana okrasných rastlín</t>
  </si>
  <si>
    <t>978-80-552-0806-0</t>
  </si>
  <si>
    <t>Jedlička Jaroslav</t>
  </si>
  <si>
    <t>Ovocie a zelenina pri prevencii a liečbe ochorení ľudí</t>
  </si>
  <si>
    <t>978-80-5520859-6</t>
  </si>
  <si>
    <t>Uher Anton a kol</t>
  </si>
  <si>
    <t>Poľné a záhradné plodiny</t>
  </si>
  <si>
    <t>978-80-552-0824-4</t>
  </si>
  <si>
    <t>Demo Milan a kol</t>
  </si>
  <si>
    <t>Projektovanie udržateľných poľnohospodárskych systémov v krajinnom priestore</t>
  </si>
  <si>
    <t>978-80-552-05472</t>
  </si>
  <si>
    <t>Valšíková Magdaléna a kol.</t>
  </si>
  <si>
    <t>Semenárstvo zeleniny a kvetín</t>
  </si>
  <si>
    <t>978-80-552-0487-1</t>
  </si>
  <si>
    <t>Frančáková Helena a kol.</t>
  </si>
  <si>
    <t>Sladovníctvo a pivovarníctvo</t>
  </si>
  <si>
    <t>978-80-552-0762-9</t>
  </si>
  <si>
    <t>Golian Jozef a kol.</t>
  </si>
  <si>
    <t>Sprievodca svetom potravín</t>
  </si>
  <si>
    <t>978-80-552-0986-9</t>
  </si>
  <si>
    <t>Bartošová Krajčovičová Daniela a kol</t>
  </si>
  <si>
    <t>Špeciálne sadovnícke úpravy</t>
  </si>
  <si>
    <t>978-80-552-0871-8</t>
  </si>
  <si>
    <t>Horčin Vojtech, Vietoris Vladimír</t>
  </si>
  <si>
    <t>Technológia spracovania ovocia a zeleniny</t>
  </si>
  <si>
    <t>978-80-552-0063-7</t>
  </si>
  <si>
    <t>Hillová Dagmar</t>
  </si>
  <si>
    <t>Tvorba v sadovníckom kvetinárstve</t>
  </si>
  <si>
    <t>978-80-552-0885-5</t>
  </si>
  <si>
    <t>Valšíková Magdaléna a kol</t>
  </si>
  <si>
    <t>Účelové stavby v záhradníctve</t>
  </si>
  <si>
    <t>978-80-552-0690-5</t>
  </si>
  <si>
    <t>Štěpánková Roberta a kol.</t>
  </si>
  <si>
    <t>Urbanizmus a územné plánovanie</t>
  </si>
  <si>
    <t>978-80-552-0307-2</t>
  </si>
  <si>
    <t>Úvod do potravinárskej mykológie</t>
  </si>
  <si>
    <t>978-80-552-0753-7</t>
  </si>
  <si>
    <t>Vegetačné štruktúry v sídlach
Parky a záhrady</t>
  </si>
  <si>
    <t>978-80-552-0067-5</t>
  </si>
  <si>
    <t>Streďanský Jozef a kol</t>
  </si>
  <si>
    <t>Veterná erózia pôdy</t>
  </si>
  <si>
    <t>978-80-552-0812-1</t>
  </si>
  <si>
    <t>Kalúz Karol a kol.</t>
  </si>
  <si>
    <t>Vodné hospodárstvo krajiny</t>
  </si>
  <si>
    <t>978-80-552-0513-7</t>
  </si>
  <si>
    <t>Keresteš, Ján</t>
  </si>
  <si>
    <t>ZDRAVIE A VÝŽIVA ĽUDÍ</t>
  </si>
  <si>
    <t>978-80-88969-57-0</t>
  </si>
  <si>
    <t>CAD PRESS</t>
  </si>
  <si>
    <t>Uher Anton a kolektív</t>
  </si>
  <si>
    <t>Zeleninárstvo</t>
  </si>
  <si>
    <t>978-80-552-0199-3</t>
  </si>
  <si>
    <t>Nabídková cena celkem bez DPH</t>
  </si>
  <si>
    <t>DPH</t>
  </si>
  <si>
    <t>Celkem</t>
  </si>
  <si>
    <t>Mareček, Ján</t>
  </si>
  <si>
    <t>Skladovanie rastlinných produktov</t>
  </si>
  <si>
    <t>978-80-552-0853-4</t>
  </si>
  <si>
    <t>Angelovičová Mária</t>
  </si>
  <si>
    <t>Riziká při produkcii potravin</t>
  </si>
  <si>
    <t xml:space="preserve">978-80-552-0997-5 </t>
  </si>
  <si>
    <t>Žiarovská Jana a kol.</t>
  </si>
  <si>
    <t xml:space="preserve">Plant Genetic Technologies </t>
  </si>
  <si>
    <t>978-80-552-0891-6</t>
  </si>
  <si>
    <t xml:space="preserve">Maková Jana a kol. </t>
  </si>
  <si>
    <t xml:space="preserve">Metódy mikrobiologického skúšania potravín </t>
  </si>
  <si>
    <t>978-80-552-0984-5</t>
  </si>
  <si>
    <t>Fikselová Martina a kol</t>
  </si>
  <si>
    <t xml:space="preserve">Zdravotná bezpečnosť potravín </t>
  </si>
  <si>
    <t>978-80-552-0912-8</t>
  </si>
  <si>
    <t>Bartošová Daniela a kol.</t>
  </si>
  <si>
    <t>Rozpočtovanie sadovníckych úprav</t>
  </si>
  <si>
    <t xml:space="preserve">978-80-552-0914-2 </t>
  </si>
  <si>
    <t>Předpokládaná maximální cena celkem vč. DPH</t>
  </si>
  <si>
    <t>Předpokládaná maximální cena celkem bez DPH</t>
  </si>
  <si>
    <t>Kč</t>
  </si>
  <si>
    <t>Příloha č. 2 - 2. část veřejné zakázky</t>
  </si>
  <si>
    <t>Nabídková cena za ks bez DPH</t>
  </si>
  <si>
    <t>Nabídková cena za ks vč DPH</t>
  </si>
  <si>
    <t>Částka DPH</t>
  </si>
  <si>
    <t>Nabídková cena celkem vč DPH</t>
  </si>
  <si>
    <t>Nabídková cena celkem bez DPH v Kč</t>
  </si>
  <si>
    <t>Nabídková cena celkem vč.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</si>
</sst>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6E716A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1" fillId="0" borderId="0" xfId="0" applyFont="1" applyFill="1"/>
    <xf numFmtId="0" fontId="7" fillId="0" borderId="0" xfId="0" applyFont="1" applyFill="1"/>
    <xf numFmtId="0" fontId="8" fillId="2" borderId="1" xfId="20" applyFont="1" applyFill="1" applyBorder="1" applyAlignment="1">
      <alignment wrapText="1"/>
      <protection/>
    </xf>
    <xf numFmtId="0" fontId="8" fillId="0" borderId="1" xfId="20" applyFont="1" applyBorder="1" applyAlignment="1">
      <alignment wrapText="1"/>
      <protection/>
    </xf>
    <xf numFmtId="0" fontId="8" fillId="3" borderId="1" xfId="20" applyFont="1" applyFill="1" applyBorder="1" applyAlignment="1">
      <alignment vertical="top" wrapText="1"/>
      <protection/>
    </xf>
    <xf numFmtId="0" fontId="8" fillId="0" borderId="1" xfId="20" applyFont="1" applyFill="1" applyBorder="1" applyAlignment="1">
      <alignment wrapText="1"/>
      <protection/>
    </xf>
    <xf numFmtId="0" fontId="9" fillId="0" borderId="0" xfId="0" applyFont="1" applyFill="1"/>
    <xf numFmtId="0" fontId="9" fillId="0" borderId="0" xfId="0" applyFont="1" applyFill="1" applyAlignment="1">
      <alignment horizontal="left" vertical="center" indent="1"/>
    </xf>
    <xf numFmtId="0" fontId="10" fillId="0" borderId="0" xfId="0" applyFont="1" applyFill="1"/>
    <xf numFmtId="0" fontId="9" fillId="0" borderId="1" xfId="20" applyFont="1" applyFill="1" applyBorder="1" applyAlignment="1">
      <alignment wrapText="1"/>
      <protection/>
    </xf>
    <xf numFmtId="0" fontId="9" fillId="0" borderId="1" xfId="20" applyFont="1" applyBorder="1" applyAlignment="1">
      <alignment wrapText="1"/>
      <protection/>
    </xf>
    <xf numFmtId="0" fontId="11" fillId="0" borderId="0" xfId="0" applyFont="1" applyFill="1"/>
    <xf numFmtId="0" fontId="8" fillId="0" borderId="0" xfId="21" applyFont="1" applyAlignment="1">
      <alignment wrapText="1"/>
    </xf>
    <xf numFmtId="0" fontId="8" fillId="0" borderId="0" xfId="20" applyFont="1" applyAlignment="1">
      <alignment wrapText="1"/>
      <protection/>
    </xf>
    <xf numFmtId="0" fontId="8" fillId="0" borderId="0" xfId="0" applyFont="1"/>
    <xf numFmtId="0" fontId="0" fillId="0" borderId="0" xfId="0" applyFont="1"/>
    <xf numFmtId="2" fontId="12" fillId="0" borderId="1" xfId="20" applyNumberFormat="1" applyFont="1" applyBorder="1" applyAlignment="1">
      <alignment wrapText="1"/>
      <protection/>
    </xf>
    <xf numFmtId="0" fontId="0" fillId="0" borderId="0" xfId="0" applyFont="1"/>
    <xf numFmtId="164" fontId="12" fillId="0" borderId="0" xfId="0" applyNumberFormat="1" applyFont="1"/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7" fillId="0" borderId="1" xfId="0" applyFont="1" applyFill="1" applyBorder="1"/>
    <xf numFmtId="0" fontId="1" fillId="0" borderId="1" xfId="0" applyFont="1" applyFill="1" applyBorder="1"/>
    <xf numFmtId="0" fontId="6" fillId="0" borderId="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Hyperlink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85" zoomScaleNormal="85" workbookViewId="0" topLeftCell="A1">
      <selection activeCell="B60" sqref="B60"/>
    </sheetView>
  </sheetViews>
  <sheetFormatPr defaultColWidth="9.140625" defaultRowHeight="15"/>
  <cols>
    <col min="1" max="1" width="17.421875" style="0" customWidth="1"/>
    <col min="2" max="2" width="36.00390625" style="0" customWidth="1"/>
    <col min="3" max="3" width="24.8515625" style="0" customWidth="1"/>
    <col min="4" max="4" width="19.28125" style="0" customWidth="1"/>
  </cols>
  <sheetData>
    <row r="1" spans="1:6" ht="39">
      <c r="A1" s="25" t="s">
        <v>141</v>
      </c>
      <c r="B1" s="2" t="s">
        <v>0</v>
      </c>
      <c r="C1" s="2"/>
      <c r="D1" s="1"/>
      <c r="E1" s="1"/>
      <c r="F1" s="1"/>
    </row>
    <row r="2" spans="1:6" ht="15">
      <c r="A2" s="24"/>
      <c r="B2" s="2" t="s">
        <v>1</v>
      </c>
      <c r="C2" s="2" t="s">
        <v>2</v>
      </c>
      <c r="D2" s="1"/>
      <c r="E2" s="1"/>
      <c r="F2" s="1"/>
    </row>
    <row r="3" spans="1:6" ht="15">
      <c r="A3" s="1"/>
      <c r="B3" s="2" t="s">
        <v>3</v>
      </c>
      <c r="C3" s="2" t="s">
        <v>4</v>
      </c>
      <c r="D3" s="1"/>
      <c r="E3" s="1"/>
      <c r="F3" s="1"/>
    </row>
    <row r="4" spans="1:11" ht="60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26" t="s">
        <v>142</v>
      </c>
      <c r="H4" s="26" t="s">
        <v>143</v>
      </c>
      <c r="I4" s="26" t="s">
        <v>117</v>
      </c>
      <c r="J4" s="26" t="s">
        <v>144</v>
      </c>
      <c r="K4" s="26" t="s">
        <v>145</v>
      </c>
    </row>
    <row r="5" spans="1:11" ht="29.25">
      <c r="A5" s="8" t="s">
        <v>11</v>
      </c>
      <c r="B5" s="8" t="s">
        <v>12</v>
      </c>
      <c r="C5" s="8" t="s">
        <v>13</v>
      </c>
      <c r="D5" s="8" t="s">
        <v>14</v>
      </c>
      <c r="E5" s="8">
        <v>2012</v>
      </c>
      <c r="F5" s="8">
        <v>2</v>
      </c>
      <c r="G5" s="27"/>
      <c r="H5" s="27"/>
      <c r="I5" s="27"/>
      <c r="J5" s="27"/>
      <c r="K5" s="27"/>
    </row>
    <row r="6" spans="1:11" ht="15">
      <c r="A6" s="8" t="s">
        <v>15</v>
      </c>
      <c r="B6" s="8" t="s">
        <v>16</v>
      </c>
      <c r="C6" s="8" t="s">
        <v>17</v>
      </c>
      <c r="D6" s="8" t="s">
        <v>18</v>
      </c>
      <c r="E6" s="8">
        <v>2013</v>
      </c>
      <c r="F6" s="8">
        <v>5</v>
      </c>
      <c r="G6" s="27"/>
      <c r="H6" s="27"/>
      <c r="I6" s="27"/>
      <c r="J6" s="27"/>
      <c r="K6" s="27"/>
    </row>
    <row r="7" spans="1:11" ht="15">
      <c r="A7" s="8" t="s">
        <v>19</v>
      </c>
      <c r="B7" s="8" t="s">
        <v>20</v>
      </c>
      <c r="C7" s="8" t="s">
        <v>21</v>
      </c>
      <c r="D7" s="8" t="s">
        <v>18</v>
      </c>
      <c r="E7" s="8">
        <v>2012</v>
      </c>
      <c r="F7" s="8">
        <v>5</v>
      </c>
      <c r="G7" s="27"/>
      <c r="H7" s="27"/>
      <c r="I7" s="27"/>
      <c r="J7" s="27"/>
      <c r="K7" s="27"/>
    </row>
    <row r="8" spans="1:11" ht="29.25">
      <c r="A8" s="8" t="s">
        <v>22</v>
      </c>
      <c r="B8" s="8" t="s">
        <v>23</v>
      </c>
      <c r="C8" s="8" t="s">
        <v>24</v>
      </c>
      <c r="D8" s="8" t="s">
        <v>18</v>
      </c>
      <c r="E8" s="8">
        <v>2011</v>
      </c>
      <c r="F8" s="8">
        <v>5</v>
      </c>
      <c r="G8" s="27"/>
      <c r="H8" s="27"/>
      <c r="I8" s="27"/>
      <c r="J8" s="27"/>
      <c r="K8" s="27"/>
    </row>
    <row r="9" spans="1:11" ht="29.25">
      <c r="A9" s="8" t="s">
        <v>25</v>
      </c>
      <c r="B9" s="8" t="s">
        <v>26</v>
      </c>
      <c r="C9" s="8" t="s">
        <v>27</v>
      </c>
      <c r="D9" s="9" t="s">
        <v>28</v>
      </c>
      <c r="E9" s="9">
        <v>2004</v>
      </c>
      <c r="F9" s="8">
        <v>1</v>
      </c>
      <c r="G9" s="27"/>
      <c r="H9" s="27"/>
      <c r="I9" s="27"/>
      <c r="J9" s="27"/>
      <c r="K9" s="27"/>
    </row>
    <row r="10" spans="1:11" ht="29.25">
      <c r="A10" s="8" t="s">
        <v>29</v>
      </c>
      <c r="B10" s="8" t="s">
        <v>30</v>
      </c>
      <c r="C10" s="8" t="s">
        <v>31</v>
      </c>
      <c r="D10" s="8" t="s">
        <v>18</v>
      </c>
      <c r="E10" s="8">
        <v>2011</v>
      </c>
      <c r="F10" s="8">
        <v>5</v>
      </c>
      <c r="G10" s="27"/>
      <c r="H10" s="27"/>
      <c r="I10" s="27"/>
      <c r="J10" s="27"/>
      <c r="K10" s="27"/>
    </row>
    <row r="11" spans="1:11" s="4" customFormat="1" ht="29.25">
      <c r="A11" s="10" t="s">
        <v>32</v>
      </c>
      <c r="B11" s="10" t="s">
        <v>33</v>
      </c>
      <c r="C11" s="10" t="s">
        <v>34</v>
      </c>
      <c r="D11" s="10" t="s">
        <v>18</v>
      </c>
      <c r="E11" s="10">
        <v>2013</v>
      </c>
      <c r="F11" s="10">
        <v>5</v>
      </c>
      <c r="G11" s="28"/>
      <c r="H11" s="28"/>
      <c r="I11" s="28"/>
      <c r="J11" s="28"/>
      <c r="K11" s="28"/>
    </row>
    <row r="12" spans="1:11" s="4" customFormat="1" ht="15">
      <c r="A12" s="11" t="s">
        <v>123</v>
      </c>
      <c r="B12" s="10" t="s">
        <v>124</v>
      </c>
      <c r="C12" s="12" t="s">
        <v>125</v>
      </c>
      <c r="D12" s="10" t="s">
        <v>18</v>
      </c>
      <c r="E12" s="10">
        <v>2013</v>
      </c>
      <c r="F12" s="10">
        <v>5</v>
      </c>
      <c r="G12" s="28"/>
      <c r="H12" s="28"/>
      <c r="I12" s="28"/>
      <c r="J12" s="28"/>
      <c r="K12" s="28"/>
    </row>
    <row r="13" spans="1:11" s="4" customFormat="1" ht="15">
      <c r="A13" s="10" t="s">
        <v>35</v>
      </c>
      <c r="B13" s="10" t="s">
        <v>36</v>
      </c>
      <c r="C13" s="10" t="s">
        <v>37</v>
      </c>
      <c r="D13" s="10" t="s">
        <v>18</v>
      </c>
      <c r="E13" s="10">
        <v>2010</v>
      </c>
      <c r="F13" s="10">
        <v>5</v>
      </c>
      <c r="G13" s="28"/>
      <c r="H13" s="28"/>
      <c r="I13" s="28"/>
      <c r="J13" s="28"/>
      <c r="K13" s="28"/>
    </row>
    <row r="14" spans="1:11" ht="29.25">
      <c r="A14" s="8" t="s">
        <v>38</v>
      </c>
      <c r="B14" s="8" t="s">
        <v>39</v>
      </c>
      <c r="C14" s="8" t="s">
        <v>40</v>
      </c>
      <c r="D14" s="8" t="s">
        <v>18</v>
      </c>
      <c r="E14" s="8">
        <v>2008</v>
      </c>
      <c r="F14" s="8">
        <v>5</v>
      </c>
      <c r="G14" s="27"/>
      <c r="H14" s="27"/>
      <c r="I14" s="27"/>
      <c r="J14" s="27"/>
      <c r="K14" s="27"/>
    </row>
    <row r="15" spans="1:11" s="6" customFormat="1" ht="15">
      <c r="A15" s="11" t="s">
        <v>126</v>
      </c>
      <c r="B15" s="13" t="s">
        <v>127</v>
      </c>
      <c r="C15" s="11" t="s">
        <v>128</v>
      </c>
      <c r="D15" s="14" t="s">
        <v>18</v>
      </c>
      <c r="E15" s="14">
        <v>2012</v>
      </c>
      <c r="F15" s="14">
        <v>5</v>
      </c>
      <c r="G15" s="29"/>
      <c r="H15" s="29"/>
      <c r="I15" s="29"/>
      <c r="J15" s="29"/>
      <c r="K15" s="29"/>
    </row>
    <row r="16" spans="1:11" ht="29.25">
      <c r="A16" s="8" t="s">
        <v>41</v>
      </c>
      <c r="B16" s="8" t="s">
        <v>42</v>
      </c>
      <c r="C16" s="8" t="s">
        <v>43</v>
      </c>
      <c r="D16" s="8" t="s">
        <v>18</v>
      </c>
      <c r="E16" s="8">
        <v>2011</v>
      </c>
      <c r="F16" s="8">
        <v>5</v>
      </c>
      <c r="G16" s="27"/>
      <c r="H16" s="27"/>
      <c r="I16" s="27"/>
      <c r="J16" s="27"/>
      <c r="K16" s="27"/>
    </row>
    <row r="17" spans="1:11" s="4" customFormat="1" ht="29.25">
      <c r="A17" s="10" t="s">
        <v>44</v>
      </c>
      <c r="B17" s="10" t="s">
        <v>45</v>
      </c>
      <c r="C17" s="10" t="s">
        <v>46</v>
      </c>
      <c r="D17" s="10" t="s">
        <v>18</v>
      </c>
      <c r="E17" s="10">
        <v>2013</v>
      </c>
      <c r="F17" s="10">
        <v>5</v>
      </c>
      <c r="G17" s="28"/>
      <c r="H17" s="28"/>
      <c r="I17" s="28"/>
      <c r="J17" s="28"/>
      <c r="K17" s="28"/>
    </row>
    <row r="18" spans="1:11" s="6" customFormat="1" ht="15">
      <c r="A18" s="11" t="s">
        <v>129</v>
      </c>
      <c r="B18" s="13" t="s">
        <v>130</v>
      </c>
      <c r="C18" s="11" t="s">
        <v>131</v>
      </c>
      <c r="D18" s="14" t="s">
        <v>18</v>
      </c>
      <c r="E18" s="14">
        <v>2013</v>
      </c>
      <c r="F18" s="14">
        <v>5</v>
      </c>
      <c r="G18" s="29"/>
      <c r="H18" s="29"/>
      <c r="I18" s="29"/>
      <c r="J18" s="29"/>
      <c r="K18" s="29"/>
    </row>
    <row r="19" spans="1:11" ht="29.25">
      <c r="A19" s="8" t="s">
        <v>47</v>
      </c>
      <c r="B19" s="8" t="s">
        <v>48</v>
      </c>
      <c r="C19" s="8" t="s">
        <v>49</v>
      </c>
      <c r="D19" s="8" t="s">
        <v>18</v>
      </c>
      <c r="E19" s="8">
        <v>2012</v>
      </c>
      <c r="F19" s="8">
        <v>5</v>
      </c>
      <c r="G19" s="27"/>
      <c r="H19" s="27"/>
      <c r="I19" s="27"/>
      <c r="J19" s="27"/>
      <c r="K19" s="27"/>
    </row>
    <row r="20" spans="1:11" ht="29.25">
      <c r="A20" s="8" t="s">
        <v>50</v>
      </c>
      <c r="B20" s="8" t="s">
        <v>51</v>
      </c>
      <c r="C20" s="8" t="s">
        <v>52</v>
      </c>
      <c r="D20" s="8" t="s">
        <v>18</v>
      </c>
      <c r="E20" s="8">
        <v>2012</v>
      </c>
      <c r="F20" s="8">
        <v>5</v>
      </c>
      <c r="G20" s="27"/>
      <c r="H20" s="27"/>
      <c r="I20" s="27"/>
      <c r="J20" s="27"/>
      <c r="K20" s="27"/>
    </row>
    <row r="21" spans="1:11" ht="29.25">
      <c r="A21" s="8" t="s">
        <v>22</v>
      </c>
      <c r="B21" s="8" t="s">
        <v>53</v>
      </c>
      <c r="C21" s="8" t="s">
        <v>54</v>
      </c>
      <c r="D21" s="8" t="s">
        <v>18</v>
      </c>
      <c r="E21" s="8">
        <v>2012</v>
      </c>
      <c r="F21" s="8">
        <v>5</v>
      </c>
      <c r="G21" s="27"/>
      <c r="H21" s="27"/>
      <c r="I21" s="27"/>
      <c r="J21" s="27"/>
      <c r="K21" s="27"/>
    </row>
    <row r="22" spans="1:11" ht="15">
      <c r="A22" s="8" t="s">
        <v>55</v>
      </c>
      <c r="B22" s="8" t="s">
        <v>56</v>
      </c>
      <c r="C22" s="8" t="s">
        <v>57</v>
      </c>
      <c r="D22" s="9" t="s">
        <v>28</v>
      </c>
      <c r="E22" s="8">
        <v>2008</v>
      </c>
      <c r="F22" s="8">
        <v>1</v>
      </c>
      <c r="G22" s="27"/>
      <c r="H22" s="27"/>
      <c r="I22" s="27"/>
      <c r="J22" s="27"/>
      <c r="K22" s="27"/>
    </row>
    <row r="23" spans="1:11" ht="15">
      <c r="A23" s="8" t="s">
        <v>58</v>
      </c>
      <c r="B23" s="8" t="s">
        <v>59</v>
      </c>
      <c r="C23" s="8" t="s">
        <v>60</v>
      </c>
      <c r="D23" s="8" t="s">
        <v>18</v>
      </c>
      <c r="E23" s="8">
        <v>2011</v>
      </c>
      <c r="F23" s="8">
        <v>5</v>
      </c>
      <c r="G23" s="27"/>
      <c r="H23" s="27"/>
      <c r="I23" s="27"/>
      <c r="J23" s="27"/>
      <c r="K23" s="27"/>
    </row>
    <row r="24" spans="1:11" s="4" customFormat="1" ht="29.25">
      <c r="A24" s="10" t="s">
        <v>61</v>
      </c>
      <c r="B24" s="10" t="s">
        <v>62</v>
      </c>
      <c r="C24" s="10" t="s">
        <v>63</v>
      </c>
      <c r="D24" s="10" t="s">
        <v>18</v>
      </c>
      <c r="E24" s="10">
        <v>2012</v>
      </c>
      <c r="F24" s="10">
        <v>5</v>
      </c>
      <c r="G24" s="28"/>
      <c r="H24" s="28"/>
      <c r="I24" s="28"/>
      <c r="J24" s="28"/>
      <c r="K24" s="28"/>
    </row>
    <row r="25" spans="1:11" ht="15">
      <c r="A25" s="8" t="s">
        <v>64</v>
      </c>
      <c r="B25" s="8" t="s">
        <v>65</v>
      </c>
      <c r="C25" s="8" t="s">
        <v>66</v>
      </c>
      <c r="D25" s="8" t="s">
        <v>18</v>
      </c>
      <c r="E25" s="8">
        <v>2012</v>
      </c>
      <c r="F25" s="8">
        <v>5</v>
      </c>
      <c r="G25" s="27"/>
      <c r="H25" s="27"/>
      <c r="I25" s="27"/>
      <c r="J25" s="27"/>
      <c r="K25" s="27"/>
    </row>
    <row r="26" spans="1:11" s="4" customFormat="1" ht="29.25">
      <c r="A26" s="10" t="s">
        <v>67</v>
      </c>
      <c r="B26" s="10" t="s">
        <v>68</v>
      </c>
      <c r="C26" s="10" t="s">
        <v>69</v>
      </c>
      <c r="D26" s="10" t="s">
        <v>18</v>
      </c>
      <c r="E26" s="10">
        <v>2012</v>
      </c>
      <c r="F26" s="10">
        <v>5</v>
      </c>
      <c r="G26" s="28"/>
      <c r="H26" s="28"/>
      <c r="I26" s="28"/>
      <c r="J26" s="28"/>
      <c r="K26" s="28"/>
    </row>
    <row r="27" spans="1:11" ht="15">
      <c r="A27" s="8" t="s">
        <v>70</v>
      </c>
      <c r="B27" s="8" t="s">
        <v>71</v>
      </c>
      <c r="C27" s="15" t="s">
        <v>72</v>
      </c>
      <c r="D27" s="8" t="s">
        <v>18</v>
      </c>
      <c r="E27" s="8">
        <v>2012</v>
      </c>
      <c r="F27" s="8">
        <v>5</v>
      </c>
      <c r="G27" s="27"/>
      <c r="H27" s="27"/>
      <c r="I27" s="27"/>
      <c r="J27" s="27"/>
      <c r="K27" s="27"/>
    </row>
    <row r="28" spans="1:11" s="4" customFormat="1" ht="43.5">
      <c r="A28" s="10" t="s">
        <v>73</v>
      </c>
      <c r="B28" s="10" t="s">
        <v>74</v>
      </c>
      <c r="C28" s="10" t="s">
        <v>75</v>
      </c>
      <c r="D28" s="10" t="s">
        <v>18</v>
      </c>
      <c r="E28" s="10">
        <v>2011</v>
      </c>
      <c r="F28" s="10">
        <v>5</v>
      </c>
      <c r="G28" s="28"/>
      <c r="H28" s="28"/>
      <c r="I28" s="28"/>
      <c r="J28" s="28"/>
      <c r="K28" s="28"/>
    </row>
    <row r="29" spans="1:11" s="4" customFormat="1" ht="15">
      <c r="A29" s="10" t="s">
        <v>120</v>
      </c>
      <c r="B29" s="10" t="s">
        <v>121</v>
      </c>
      <c r="C29" s="16" t="s">
        <v>122</v>
      </c>
      <c r="D29" s="10" t="s">
        <v>18</v>
      </c>
      <c r="E29" s="10">
        <v>2012</v>
      </c>
      <c r="F29" s="10">
        <v>5</v>
      </c>
      <c r="G29" s="28"/>
      <c r="H29" s="28"/>
      <c r="I29" s="28"/>
      <c r="J29" s="28"/>
      <c r="K29" s="28"/>
    </row>
    <row r="30" spans="1:11" ht="29.25">
      <c r="A30" s="8" t="s">
        <v>76</v>
      </c>
      <c r="B30" s="8" t="s">
        <v>77</v>
      </c>
      <c r="C30" s="8" t="s">
        <v>78</v>
      </c>
      <c r="D30" s="8" t="s">
        <v>18</v>
      </c>
      <c r="E30" s="8">
        <v>2010</v>
      </c>
      <c r="F30" s="8">
        <v>5</v>
      </c>
      <c r="G30" s="27"/>
      <c r="H30" s="27"/>
      <c r="I30" s="27"/>
      <c r="J30" s="27"/>
      <c r="K30" s="27"/>
    </row>
    <row r="31" spans="1:11" ht="29.25">
      <c r="A31" s="8" t="s">
        <v>79</v>
      </c>
      <c r="B31" s="8" t="s">
        <v>80</v>
      </c>
      <c r="C31" s="8" t="s">
        <v>81</v>
      </c>
      <c r="D31" s="8" t="s">
        <v>18</v>
      </c>
      <c r="E31" s="8">
        <v>2012</v>
      </c>
      <c r="F31" s="8">
        <v>5</v>
      </c>
      <c r="G31" s="27"/>
      <c r="H31" s="27"/>
      <c r="I31" s="27"/>
      <c r="J31" s="27"/>
      <c r="K31" s="27"/>
    </row>
    <row r="32" spans="1:11" s="4" customFormat="1" ht="29.25">
      <c r="A32" s="10" t="s">
        <v>82</v>
      </c>
      <c r="B32" s="10" t="s">
        <v>83</v>
      </c>
      <c r="C32" s="10" t="s">
        <v>84</v>
      </c>
      <c r="D32" s="10" t="s">
        <v>18</v>
      </c>
      <c r="E32" s="10">
        <v>2013</v>
      </c>
      <c r="F32" s="10">
        <v>5</v>
      </c>
      <c r="G32" s="28"/>
      <c r="H32" s="28"/>
      <c r="I32" s="28"/>
      <c r="J32" s="28"/>
      <c r="K32" s="28"/>
    </row>
    <row r="33" spans="1:11" ht="43.5">
      <c r="A33" s="8" t="s">
        <v>85</v>
      </c>
      <c r="B33" s="8" t="s">
        <v>86</v>
      </c>
      <c r="C33" s="8" t="s">
        <v>87</v>
      </c>
      <c r="D33" s="8" t="s">
        <v>18</v>
      </c>
      <c r="E33" s="8">
        <v>2012</v>
      </c>
      <c r="F33" s="8">
        <v>5</v>
      </c>
      <c r="G33" s="27"/>
      <c r="H33" s="27"/>
      <c r="I33" s="27"/>
      <c r="J33" s="27"/>
      <c r="K33" s="27"/>
    </row>
    <row r="34" spans="1:11" ht="29.25">
      <c r="A34" s="8" t="s">
        <v>88</v>
      </c>
      <c r="B34" s="8" t="s">
        <v>89</v>
      </c>
      <c r="C34" s="8" t="s">
        <v>90</v>
      </c>
      <c r="D34" s="8" t="s">
        <v>18</v>
      </c>
      <c r="E34" s="8">
        <v>2008</v>
      </c>
      <c r="F34" s="8">
        <v>5</v>
      </c>
      <c r="G34" s="27"/>
      <c r="H34" s="27"/>
      <c r="I34" s="27"/>
      <c r="J34" s="27"/>
      <c r="K34" s="27"/>
    </row>
    <row r="35" spans="1:11" ht="15">
      <c r="A35" s="8" t="s">
        <v>91</v>
      </c>
      <c r="B35" s="8" t="s">
        <v>92</v>
      </c>
      <c r="C35" s="8" t="s">
        <v>93</v>
      </c>
      <c r="D35" s="8" t="s">
        <v>18</v>
      </c>
      <c r="E35" s="8">
        <v>2012</v>
      </c>
      <c r="F35" s="8">
        <v>5</v>
      </c>
      <c r="G35" s="27"/>
      <c r="H35" s="27"/>
      <c r="I35" s="27"/>
      <c r="J35" s="27"/>
      <c r="K35" s="27"/>
    </row>
    <row r="36" spans="1:11" ht="29.25">
      <c r="A36" s="8" t="s">
        <v>94</v>
      </c>
      <c r="B36" s="8" t="s">
        <v>95</v>
      </c>
      <c r="C36" s="8" t="s">
        <v>96</v>
      </c>
      <c r="D36" s="8" t="s">
        <v>18</v>
      </c>
      <c r="E36" s="8">
        <v>2011</v>
      </c>
      <c r="F36" s="8">
        <v>5</v>
      </c>
      <c r="G36" s="27"/>
      <c r="H36" s="27"/>
      <c r="I36" s="27"/>
      <c r="J36" s="27"/>
      <c r="K36" s="27"/>
    </row>
    <row r="37" spans="1:11" ht="29.25">
      <c r="A37" s="8" t="s">
        <v>97</v>
      </c>
      <c r="B37" s="8" t="s">
        <v>98</v>
      </c>
      <c r="C37" s="8" t="s">
        <v>99</v>
      </c>
      <c r="D37" s="8" t="s">
        <v>18</v>
      </c>
      <c r="E37" s="8">
        <v>2009</v>
      </c>
      <c r="F37" s="8">
        <v>5</v>
      </c>
      <c r="G37" s="27"/>
      <c r="H37" s="27"/>
      <c r="I37" s="27"/>
      <c r="J37" s="27"/>
      <c r="K37" s="27"/>
    </row>
    <row r="38" spans="1:11" s="4" customFormat="1" ht="29.25">
      <c r="A38" s="10" t="s">
        <v>50</v>
      </c>
      <c r="B38" s="10" t="s">
        <v>100</v>
      </c>
      <c r="C38" s="10" t="s">
        <v>101</v>
      </c>
      <c r="D38" s="10" t="s">
        <v>18</v>
      </c>
      <c r="E38" s="10">
        <v>2012</v>
      </c>
      <c r="F38" s="10">
        <v>5</v>
      </c>
      <c r="G38" s="28"/>
      <c r="H38" s="28"/>
      <c r="I38" s="28"/>
      <c r="J38" s="28"/>
      <c r="K38" s="28"/>
    </row>
    <row r="39" spans="1:11" s="4" customFormat="1" ht="29.25">
      <c r="A39" s="10" t="s">
        <v>38</v>
      </c>
      <c r="B39" s="10" t="s">
        <v>102</v>
      </c>
      <c r="C39" s="10" t="s">
        <v>103</v>
      </c>
      <c r="D39" s="10" t="s">
        <v>18</v>
      </c>
      <c r="E39" s="10">
        <v>2008</v>
      </c>
      <c r="F39" s="10">
        <v>5</v>
      </c>
      <c r="G39" s="28"/>
      <c r="H39" s="28"/>
      <c r="I39" s="28"/>
      <c r="J39" s="28"/>
      <c r="K39" s="28"/>
    </row>
    <row r="40" spans="1:11" ht="29.25">
      <c r="A40" s="8" t="s">
        <v>104</v>
      </c>
      <c r="B40" s="8" t="s">
        <v>105</v>
      </c>
      <c r="C40" s="8" t="s">
        <v>106</v>
      </c>
      <c r="D40" s="8" t="s">
        <v>18</v>
      </c>
      <c r="E40" s="8">
        <v>2012</v>
      </c>
      <c r="F40" s="8">
        <v>5</v>
      </c>
      <c r="G40" s="27"/>
      <c r="H40" s="27"/>
      <c r="I40" s="27"/>
      <c r="J40" s="27"/>
      <c r="K40" s="27"/>
    </row>
    <row r="41" spans="1:11" s="4" customFormat="1" ht="15">
      <c r="A41" s="10" t="s">
        <v>107</v>
      </c>
      <c r="B41" s="10" t="s">
        <v>108</v>
      </c>
      <c r="C41" s="10" t="s">
        <v>109</v>
      </c>
      <c r="D41" s="10" t="s">
        <v>18</v>
      </c>
      <c r="E41" s="10">
        <v>2010</v>
      </c>
      <c r="F41" s="10">
        <v>5</v>
      </c>
      <c r="G41" s="28"/>
      <c r="H41" s="28"/>
      <c r="I41" s="28"/>
      <c r="J41" s="28"/>
      <c r="K41" s="28"/>
    </row>
    <row r="42" spans="1:11" s="5" customFormat="1" ht="15">
      <c r="A42" s="11" t="s">
        <v>132</v>
      </c>
      <c r="B42" s="13" t="s">
        <v>133</v>
      </c>
      <c r="C42" s="11" t="s">
        <v>134</v>
      </c>
      <c r="D42" s="14" t="s">
        <v>18</v>
      </c>
      <c r="E42" s="14">
        <v>2012</v>
      </c>
      <c r="F42" s="14">
        <v>5</v>
      </c>
      <c r="G42" s="30"/>
      <c r="H42" s="30"/>
      <c r="I42" s="30"/>
      <c r="J42" s="30"/>
      <c r="K42" s="30"/>
    </row>
    <row r="43" spans="1:11" ht="15">
      <c r="A43" s="8" t="s">
        <v>110</v>
      </c>
      <c r="B43" s="8" t="s">
        <v>111</v>
      </c>
      <c r="C43" s="8" t="s">
        <v>112</v>
      </c>
      <c r="D43" s="8" t="s">
        <v>113</v>
      </c>
      <c r="E43" s="8"/>
      <c r="F43" s="8">
        <v>3</v>
      </c>
      <c r="G43" s="27"/>
      <c r="H43" s="27"/>
      <c r="I43" s="27"/>
      <c r="J43" s="27"/>
      <c r="K43" s="27"/>
    </row>
    <row r="44" spans="1:11" s="6" customFormat="1" ht="15">
      <c r="A44" s="11" t="s">
        <v>135</v>
      </c>
      <c r="B44" s="13" t="s">
        <v>136</v>
      </c>
      <c r="C44" s="12" t="s">
        <v>137</v>
      </c>
      <c r="D44" s="14" t="s">
        <v>18</v>
      </c>
      <c r="E44" s="14">
        <v>2012</v>
      </c>
      <c r="F44" s="14">
        <v>5</v>
      </c>
      <c r="G44" s="29"/>
      <c r="H44" s="29"/>
      <c r="I44" s="29"/>
      <c r="J44" s="29"/>
      <c r="K44" s="29"/>
    </row>
    <row r="45" spans="1:11" s="4" customFormat="1" ht="29.25">
      <c r="A45" s="10" t="s">
        <v>114</v>
      </c>
      <c r="B45" s="10" t="s">
        <v>115</v>
      </c>
      <c r="C45" s="10" t="s">
        <v>116</v>
      </c>
      <c r="D45" s="10" t="s">
        <v>18</v>
      </c>
      <c r="E45" s="10">
        <v>2009</v>
      </c>
      <c r="F45" s="10">
        <v>5</v>
      </c>
      <c r="G45" s="28"/>
      <c r="H45" s="28"/>
      <c r="I45" s="28"/>
      <c r="J45" s="28"/>
      <c r="K45" s="28"/>
    </row>
    <row r="46" spans="1:6" ht="15">
      <c r="A46" s="17"/>
      <c r="B46" s="18"/>
      <c r="C46" s="18"/>
      <c r="D46" s="8" t="s">
        <v>119</v>
      </c>
      <c r="E46" s="8"/>
      <c r="F46" s="8">
        <f>SUM(F5:F45)</f>
        <v>192</v>
      </c>
    </row>
    <row r="47" spans="1:6" ht="15">
      <c r="A47" s="19"/>
      <c r="B47" s="19"/>
      <c r="C47" s="19"/>
      <c r="D47" s="19"/>
      <c r="E47" s="19"/>
      <c r="F47" s="19"/>
    </row>
    <row r="48" spans="1:6" ht="15">
      <c r="A48" s="19"/>
      <c r="B48" s="19"/>
      <c r="C48" s="19"/>
      <c r="D48" s="2"/>
      <c r="E48" s="2"/>
      <c r="F48" s="2"/>
    </row>
    <row r="49" spans="1:6" ht="15">
      <c r="A49" s="20"/>
      <c r="B49" s="20"/>
      <c r="C49" s="20"/>
      <c r="D49" s="20"/>
      <c r="E49" s="20"/>
      <c r="F49" s="20"/>
    </row>
    <row r="50" spans="1:6" ht="15.75">
      <c r="A50" s="20"/>
      <c r="B50" s="3" t="s">
        <v>139</v>
      </c>
      <c r="C50" s="3"/>
      <c r="D50" s="21">
        <v>33096.18</v>
      </c>
      <c r="E50" s="22" t="s">
        <v>140</v>
      </c>
      <c r="F50" s="20"/>
    </row>
    <row r="51" spans="1:6" ht="15.75">
      <c r="A51" s="20"/>
      <c r="B51" s="3" t="s">
        <v>138</v>
      </c>
      <c r="C51" s="3"/>
      <c r="D51" s="23">
        <v>38061</v>
      </c>
      <c r="E51" s="22" t="s">
        <v>140</v>
      </c>
      <c r="F51" s="20"/>
    </row>
    <row r="52" spans="1:6" ht="15">
      <c r="A52" s="20"/>
      <c r="B52" s="3"/>
      <c r="C52" s="3"/>
      <c r="D52" s="3"/>
      <c r="E52" s="20"/>
      <c r="F52" s="20"/>
    </row>
    <row r="53" spans="1:6" ht="15">
      <c r="A53" s="20"/>
      <c r="B53" s="3" t="s">
        <v>146</v>
      </c>
      <c r="C53" s="3"/>
      <c r="D53" s="31"/>
      <c r="E53" s="20"/>
      <c r="F53" s="20"/>
    </row>
    <row r="54" spans="1:6" ht="15">
      <c r="A54" s="20"/>
      <c r="B54" s="3" t="s">
        <v>118</v>
      </c>
      <c r="C54" s="3"/>
      <c r="D54" s="31"/>
      <c r="E54" s="20"/>
      <c r="F54" s="20"/>
    </row>
    <row r="55" spans="1:6" ht="15">
      <c r="A55" s="20"/>
      <c r="B55" s="3" t="s">
        <v>147</v>
      </c>
      <c r="C55" s="3"/>
      <c r="D55" s="31"/>
      <c r="E55" s="20"/>
      <c r="F55" s="2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TgIDMfcpwBvNS6XbP6XplEgg6mc=</DigestValue>
    </Reference>
    <Reference URI="#idOfficeObject" Type="http://www.w3.org/2000/09/xmldsig#Object">
      <DigestMethod Algorithm="http://www.w3.org/2000/09/xmldsig#sha1"/>
      <DigestValue>IXGMF3fMncfLdMRrmcc1mGtfNtU=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gD4dxPKgNGXT+SEPnwbokwDVzEY=</DigestValue>
    </Reference>
  </SignedInfo>
  <SignatureValue>QKnuzPaLS6KSfnwj5/pfU+Kr4yEOdhs8nDukpJMlTRBH6Kw1mRBBnbO71hRznpu/5JqPossgLHSk
LA/bKFBSBqWrryQW33Wk0nDUm3EpuOWTU66rBCBlEmvyw/bZtmE7P96gkX5uCCmYyF3Gqs5C4edi
e2akb9GnlfaAv4jHQBZsLlaSQUGogiBikPxHRuF3dKQhQGhjGFgKz6ppoRQkR0uEZb970/8/7c3d
XhMfsx8Rmch9EBRopjaZ7psfbekuhL+6HFyHn54oFY4KHgCZYACSAQzcT7k5q4orYpGKv/JKb0ZV
SQIBohb48W0tJvnXvD59p7jAujC4dtZ1iZIV4w==</SignatureValue>
  <KeyInfo>
    <X509Data>
      <X509Certificate>MIIGzTCCBbWgAwIBAgIDFVxWMA0GCSqGSIb3DQEBCwUAMF8xCzAJBgNVBAYTAkNaMSwwKgYDVQQK
DCPEjGVza8OhIHBvxaF0YSwgcy5wLiBbScSMIDQ3MTE0OTgzXTEiMCAGA1UEAxMZUG9zdFNpZ251
bSBRdWFsaWZpZWQgQ0EgMjAeFw0xMzAxMDMwNzQwNDFaFw0xNDAxMDMwNzQwNDFaMIGsMQswCQYD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DQYJKoZIhvcNAQEBBQADggEPADCCAQoCggEBAOx3QZyldBb+m6JDF+v+PB67FnIPt++cXejGYdzZ
5FE6HhlvOkJKiFGyBbYBk/Y+wpgvpNG2EgWxDi/w8RxgTcqlpNqdbXHyJ0YYV6G/UOiFRdJIfzDc
3ARFmQes8eAnNnF9KyVxDOhkwK7VzjcePmi7fqPzSGyLuw/ocyqjYmCFDApQnxHQKZ1keRnrGQKe
3Woj2FA2fhlzAV4pmJhrvA85/CoTFQ5txuoy4GZCAxBq9Cn5uC5BEDKjUY6tsl1aPwGuom1dER0C
TuCXGcBKZ5LxcM90VY3TK/24ze0rkBc5HXErEO4lXIXN9CPOIyvePltDRUsrJFtYhjtMH8n+W+UC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bGlmaWVkY2EyLmNybDAdBgNVHQ4EFgQUkgpLJX4isV+3QJUZD6l++aykUtEwDQYJKoZIhvcNAQEL
BQADggEBAA4F2Vw9oPpPaNsJs1WBpeU/iXC25bMUdmb9Ba5HQ+FeXRsAbHOG62898Ao9mJQuZIYI
U0mQyY5iK6ThIleSqDo/n9nP1PrvEW7yYWJnl1P+mGGgMqN3sq4YtXpGimyN7kzfxS3PEsQADI2V
gqtjGIPt0JpAbP5/L4PIgxqq2/U09GIwp2OC26QxLZpwh9B45vdNzdaDhpGVvq9bPDqUigH25C8P
LT+TsffpZ+VhZuw6yNcVJLVOsYPNXQaR6iyP5uMF/P2pPQ1xi43iHvfeflwarpXioMeXAnq4Q7wB
qSeZ3fAgiUWREmnF8Ov3cwXcHpp/wNs3+Y+Z150RWOnPyss=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vNWPr/dlX2fs9JDsbQu5yUlGwKU=</DigestValue>
      </Reference>
      <Reference URI="/xl/sharedStrings.xml?ContentType=application/vnd.openxmlformats-officedocument.spreadsheetml.sharedStrings+xml">
        <DigestMethod Algorithm="http://www.w3.org/2000/09/xmldsig#sha1"/>
        <DigestValue>s+Yi+CCAOxDJ1rqYH/z8lfO1k+M=</DigestValue>
      </Reference>
      <Reference URI="/xl/styles.xml?ContentType=application/vnd.openxmlformats-officedocument.spreadsheetml.styles+xml">
        <DigestMethod Algorithm="http://www.w3.org/2000/09/xmldsig#sha1"/>
        <DigestValue>d8PVGotUvFCli0L0y+x2ZEPBJHE=</DigestValue>
      </Reference>
      <Reference URI="/xl/worksheets/sheet1.xml?ContentType=application/vnd.openxmlformats-officedocument.spreadsheetml.worksheet+xml">
        <DigestMethod Algorithm="http://www.w3.org/2000/09/xmldsig#sha1"/>
        <DigestValue>hvmWC1kp6LO8IEvVi1OCg+aZgdk=</DigestValue>
      </Reference>
      <Reference URI="/xl/calcChain.xml?ContentType=application/vnd.openxmlformats-officedocument.spreadsheetml.calcChain+xml">
        <DigestMethod Algorithm="http://www.w3.org/2000/09/xmldsig#sha1"/>
        <DigestValue>P4NWOY8cbZlT1yqh2zKpzyzpPnc=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5Cl1uygaGKKre3pCZqA6InBUjlE=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2013-10-08T13:06:02Z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2013-10-08T13:06:02Z</xd:SigningTime>
          <xd:SigningCertificate>
            <xd:Cert>
              <xd:CertDigest>
                <DigestMethod Algorithm="http://www.w3.org/2000/09/xmldsig#sha1"/>
                <DigestValue>pQ8/2FGu+uH7+F6cF02jRgCDB0k=</DigestValue>
              </xd:CertDigest>
              <xd:IssuerSerial>
                <X509IssuerName>CN=PostSignum Qualified CA 2, O="Česká pošta, s.p. [IČ 47114983]", C=CZ</X509IssuerName>
                <X509SerialNumber>1399894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Z</cp:lastModifiedBy>
  <dcterms:created xsi:type="dcterms:W3CDTF">2013-06-04T08:30:03Z</dcterms:created>
  <dcterms:modified xsi:type="dcterms:W3CDTF">2013-10-03T21:01:21Z</dcterms:modified>
  <cp:category/>
  <cp:version/>
  <cp:contentType/>
  <cp:contentStatus/>
</cp:coreProperties>
</file>