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7795" windowHeight="92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<sst xmlns="http://schemas.openxmlformats.org/spreadsheetml/2006/main" count="103" uniqueCount="66">
  <si>
    <t>Mendelova univerzita v Brně</t>
  </si>
  <si>
    <t>Ústřední knihovna ÚVIS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</si>
  <si>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</si>
  <si>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</si>
  <si>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</si>
  <si>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</si>
  <si>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</si>
  <si>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</si>
  <si>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</si>
  <si>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Nabídková cena za ks včetně DPH</t>
  </si>
  <si>
    <t>Objednavatel</t>
  </si>
  <si>
    <t>Hrazeno z:</t>
  </si>
  <si>
    <t>Fakturu převezme</t>
  </si>
  <si>
    <t>Kam evidovat</t>
  </si>
  <si>
    <t>1.</t>
  </si>
  <si>
    <t>Agnar Sandmo</t>
  </si>
  <si>
    <t xml:space="preserve">The public Economics of the Environment </t>
  </si>
  <si>
    <t xml:space="preserve">978-0198297987 </t>
  </si>
  <si>
    <t>Ing. Pakosta</t>
  </si>
  <si>
    <t>projekt OP VK, 191/1104/SF1120201</t>
  </si>
  <si>
    <t>UUD 114</t>
  </si>
  <si>
    <t>2.</t>
  </si>
  <si>
    <t>Bickel Peter and Friedrich Rainer</t>
  </si>
  <si>
    <t>Environmental External Cost of Transport</t>
  </si>
  <si>
    <t xml:space="preserve">978-3642075889 </t>
  </si>
  <si>
    <t>3.</t>
  </si>
  <si>
    <t>Mikael Son Andersen and Paul Ekins</t>
  </si>
  <si>
    <t>Carbon Energy Taxation – Lessons from Europe</t>
  </si>
  <si>
    <t>978-0199570683</t>
  </si>
  <si>
    <t>4</t>
  </si>
  <si>
    <t>Richard Cornes and Todd Sandler</t>
  </si>
  <si>
    <t xml:space="preserve">The Theory of Externalities, Public Goods, and Club Goods </t>
  </si>
  <si>
    <t xml:space="preserve">978-0521477185 </t>
  </si>
  <si>
    <t>5</t>
  </si>
  <si>
    <t>Dr. Shi-Ling Hsu</t>
  </si>
  <si>
    <t>The Case for a Carbon Tax: Getting Past Our Hang-ups to Effective Climate Policy</t>
  </si>
  <si>
    <t xml:space="preserve">978-1597265331 </t>
  </si>
  <si>
    <t>6</t>
  </si>
  <si>
    <t>Larry Kreiser, ), Ana Yabar Sterling</t>
  </si>
  <si>
    <t>Carbon Pricing, Growth and the Environment (Critical Issues in Environmental Taxation series)</t>
  </si>
  <si>
    <t xml:space="preserve">978-1781009376 </t>
  </si>
  <si>
    <t>7</t>
  </si>
  <si>
    <t xml:space="preserve">Bernard Salanié </t>
  </si>
  <si>
    <t xml:space="preserve">The Economics of Taxation </t>
  </si>
  <si>
    <t xml:space="preserve">978-0262016346 </t>
  </si>
  <si>
    <t>8</t>
  </si>
  <si>
    <t>Andrea Kramer (Editor), Peter Fusaro</t>
  </si>
  <si>
    <t xml:space="preserve">Energy and Environmental Project Finance Law and Taxation: New Investment Techniques </t>
  </si>
  <si>
    <t xml:space="preserve">978-0195390490 </t>
  </si>
  <si>
    <t>9</t>
  </si>
  <si>
    <t>Ian W. H. Parry (Editor), Ruud De Mooij (Editor), Michael Keen</t>
  </si>
  <si>
    <t xml:space="preserve">Fiscal Policy to Mitigate Climate Change: A Guide for Policymakers </t>
  </si>
  <si>
    <t xml:space="preserve">978-1616353933 </t>
  </si>
  <si>
    <t>10</t>
  </si>
  <si>
    <t xml:space="preserve">Anthony Giddens </t>
  </si>
  <si>
    <t xml:space="preserve">The Politics of Climate Change </t>
  </si>
  <si>
    <t xml:space="preserve">978-0745655154 </t>
  </si>
  <si>
    <t>Cena celkem bez DPH</t>
  </si>
  <si>
    <t>Cena celkem vč. DPH</t>
  </si>
  <si>
    <t>Nabídková cena celkem bez DPH</t>
  </si>
  <si>
    <t>DPH</t>
  </si>
  <si>
    <t>Nabídková cena celkem vč. DPH</t>
  </si>
  <si>
    <t>Předpokládaná cena za ks bez DPH</t>
  </si>
  <si>
    <t>Předpokládaná cena za ks vč. DPH</t>
  </si>
  <si>
    <t>Nabídková cena za ks bez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</si>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</sst>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77" formatCode="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1" xfId="0" applyFont="1" applyBorder="1"/>
    <xf numFmtId="0" fontId="5" fillId="0" borderId="1" xfId="0" applyFont="1" applyBorder="1"/>
    <xf numFmtId="0" fontId="0" fillId="0" borderId="1" xfId="0" applyFont="1" applyBorder="1"/>
    <xf numFmtId="2" fontId="5" fillId="0" borderId="1" xfId="0" applyNumberFormat="1" applyFont="1" applyBorder="1"/>
    <xf numFmtId="2" fontId="0" fillId="0" borderId="0" xfId="0" applyNumberForma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/>
    <xf numFmtId="0" fontId="2" fillId="0" borderId="0" xfId="0" applyFont="1"/>
    <xf numFmtId="2" fontId="4" fillId="0" borderId="4" xfId="0" applyNumberFormat="1" applyFont="1" applyBorder="1"/>
    <xf numFmtId="6" fontId="2" fillId="0" borderId="0" xfId="0" applyNumberFormat="1" applyFont="1"/>
    <xf numFmtId="0" fontId="5" fillId="4" borderId="1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ont="1" applyFill="1"/>
    <xf numFmtId="0" fontId="0" fillId="4" borderId="0" xfId="0" applyFill="1"/>
    <xf numFmtId="2" fontId="0" fillId="4" borderId="0" xfId="0" applyNumberFormat="1" applyFill="1"/>
    <xf numFmtId="0" fontId="5" fillId="4" borderId="1" xfId="0" applyFont="1" applyFill="1" applyBorder="1"/>
    <xf numFmtId="0" fontId="0" fillId="4" borderId="0" xfId="0" applyFont="1" applyFill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6"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  <numFmt numFmtId="177" formatCode="0.00"/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  <numFmt numFmtId="177" formatCode="0.00"/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  <alignment horizontal="center" vertical="bottom" textRotation="0" wrapText="1" shrinkToFit="1" readingOrder="0"/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numFmt numFmtId="177" formatCode="0.00"/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numFmt numFmtId="177" formatCode="0.00"/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numFmt numFmtId="177" formatCode="0.00"/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numFmt numFmtId="177" formatCode="0.00"/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numFmt numFmtId="177" formatCode="0.00"/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</dxf>
    <dxf>
      <font>
        <i val="0"/>
        <u val="none"/>
        <strike val="0"/>
        <sz val="11"/>
        <name val="Calibri"/>
        <color theme="1"/>
      </font>
      <fill>
        <patternFill patternType="solid">
          <bgColor theme="0"/>
        </patternFill>
      </fill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</dxf>
    <dxf>
      <font>
        <i val="0"/>
        <u val="none"/>
        <strike val="0"/>
        <name val="Calibri"/>
        <color theme="1"/>
      </font>
      <fill>
        <patternFill patternType="solid">
          <bgColor theme="0"/>
        </patternFill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</dxf>
    <dxf>
      <font>
        <i val="0"/>
        <u val="none"/>
        <strike val="0"/>
        <name val="Calibri"/>
        <color theme="1"/>
      </font>
      <fill>
        <patternFill patternType="solid">
          <bgColor theme="0"/>
        </patternFill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Times New Roman"/>
        <color theme="1"/>
        <condense val="0"/>
        <extend val="0"/>
      </font>
    </dxf>
    <dxf>
      <fill>
        <patternFill patternType="solid">
          <bgColor theme="0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Arial"/>
        <color indexed="8"/>
        <condense val="0"/>
        <extend val="0"/>
      </font>
      <alignment horizontal="center" vertical="bottom" textRotation="0" wrapText="1" shrinkToFit="1" readingOrder="0"/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2" displayName="Table2" ref="A13:P16" headerRowCount="0" totalsRowCount="1" dataDxfId="45">
  <tableColumns count="16">
    <tableColumn id="1" name="Column1" dataDxfId="43" headerRowDxfId="44" totalsRowDxfId="12"/>
    <tableColumn id="2" name="Column2" dataDxfId="41" headerRowDxfId="42" totalsRowDxfId="11"/>
    <tableColumn id="3" name="Column3" dataDxfId="39" headerRowDxfId="40" totalsRowDxfId="10"/>
    <tableColumn id="4" name="Column4" dataDxfId="37" headerRowDxfId="38" totalsRowDxfId="9"/>
    <tableColumn id="5" name="Column5" dataDxfId="35" headerRowDxfId="36" totalsRowDxfId="8"/>
    <tableColumn id="6" name="Column6" dataDxfId="33" headerRowDxfId="34" totalsRowDxfId="7"/>
    <tableColumn id="7" name="Column7" dataDxfId="31" headerRowDxfId="32" totalsRowDxfId="6"/>
    <tableColumn id="19" name="Sloupec6" dataDxfId="29" totalsRowFunction="custom" headerRowDxfId="30" totalsRowDxfId="5">
      <totalsRowFormula>SUM(H6:H15)</totalsRowFormula>
    </tableColumn>
    <tableColumn id="17" name="Sloupec4" dataDxfId="27" totalsRowFunction="custom" headerRowDxfId="28" totalsRowDxfId="4">
      <totalsRowFormula>SUM(I6:I15)</totalsRowFormula>
    </tableColumn>
    <tableColumn id="8" name="Sloupec1" dataDxfId="25" headerRowDxfId="26"/>
    <tableColumn id="10" name="Sloupec3" dataDxfId="23" headerRowDxfId="24"/>
    <tableColumn id="9" name="Sloupec2" dataDxfId="21" headerRowDxfId="22"/>
    <tableColumn id="12" name="Column12" dataDxfId="19" headerRowDxfId="20" totalsRowDxfId="3"/>
    <tableColumn id="13" name="Column13" dataDxfId="17" headerRowDxfId="18" totalsRowDxfId="2"/>
    <tableColumn id="14" name="Column14" dataDxfId="15" headerRowDxfId="16" totalsRowDxfId="1"/>
    <tableColumn id="15" name="Column15" dataDxfId="13" headerRowDxfId="14" totalsRow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Case-Carbon-Tax-Hang-ups-Effective/dp/1597265330/ref=la_B005WGF8RM_1_1?ie=UTF8&amp;qid=1365406624&amp;sr=1-1" TargetMode="External" /><Relationship Id="rId2" Type="http://schemas.openxmlformats.org/officeDocument/2006/relationships/hyperlink" Target="http://www.amazon.com/s/ref=ntt_athr_dp_sr_1?_encoding=UTF8&amp;field-author=Larry%20Kreiser&amp;search-alias=books&amp;sort=relevancerank" TargetMode="External" /><Relationship Id="rId3" Type="http://schemas.openxmlformats.org/officeDocument/2006/relationships/hyperlink" Target="http://www.amazon.com/Anthony-Giddens/e/B000APEL7S/ref=ntt_athr_dp_pel_1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tabSelected="1" zoomScale="70" zoomScaleNormal="70" workbookViewId="0" topLeftCell="A1">
      <selection activeCell="N9" sqref="N9"/>
    </sheetView>
  </sheetViews>
  <sheetFormatPr defaultColWidth="9.140625" defaultRowHeight="15"/>
  <cols>
    <col min="2" max="2" width="18.57421875" style="0" customWidth="1"/>
    <col min="3" max="3" width="31.00390625" style="0" customWidth="1"/>
    <col min="6" max="6" width="40.00390625" style="0" customWidth="1"/>
    <col min="8" max="8" width="23.28125" style="0" customWidth="1"/>
    <col min="9" max="12" width="21.00390625" style="0" customWidth="1"/>
    <col min="13" max="13" width="22.421875" style="0" customWidth="1"/>
    <col min="14" max="14" width="31.7109375" style="0" customWidth="1"/>
    <col min="15" max="15" width="17.7109375" style="0" customWidth="1"/>
  </cols>
  <sheetData>
    <row r="1" spans="1:16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1"/>
      <c r="N3" s="1"/>
      <c r="O3" s="1"/>
      <c r="P3" s="1"/>
    </row>
    <row r="4" spans="1:16" ht="15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3"/>
      <c r="N4" s="3"/>
      <c r="O4" s="3"/>
      <c r="P4" s="3"/>
    </row>
    <row r="5" spans="1:16" ht="4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6" t="s">
        <v>8</v>
      </c>
      <c r="H5" s="30" t="s">
        <v>62</v>
      </c>
      <c r="I5" s="30" t="s">
        <v>63</v>
      </c>
      <c r="J5" s="31" t="s">
        <v>64</v>
      </c>
      <c r="K5" s="31" t="s">
        <v>65</v>
      </c>
      <c r="L5" s="32" t="s">
        <v>9</v>
      </c>
      <c r="M5" s="7" t="s">
        <v>10</v>
      </c>
      <c r="N5" s="5" t="s">
        <v>11</v>
      </c>
      <c r="O5" s="5" t="s">
        <v>12</v>
      </c>
      <c r="P5" s="5" t="s">
        <v>13</v>
      </c>
    </row>
    <row r="6" spans="1:16" ht="31.5">
      <c r="A6" s="8" t="s">
        <v>14</v>
      </c>
      <c r="B6" s="9" t="s">
        <v>15</v>
      </c>
      <c r="C6" s="9" t="s">
        <v>16</v>
      </c>
      <c r="D6" s="10" t="s">
        <v>17</v>
      </c>
      <c r="E6" s="11"/>
      <c r="F6" s="12"/>
      <c r="G6" s="11">
        <v>1</v>
      </c>
      <c r="H6" s="13">
        <v>2172</v>
      </c>
      <c r="I6" s="33">
        <v>2497.8</v>
      </c>
      <c r="J6" s="33"/>
      <c r="K6" s="33"/>
      <c r="L6" s="33"/>
      <c r="M6" s="11" t="s">
        <v>18</v>
      </c>
      <c r="N6" s="11" t="s">
        <v>19</v>
      </c>
      <c r="O6" s="11" t="s">
        <v>18</v>
      </c>
      <c r="P6" s="11" t="s">
        <v>20</v>
      </c>
    </row>
    <row r="7" spans="1:16" ht="31.5">
      <c r="A7" s="8" t="s">
        <v>21</v>
      </c>
      <c r="B7" s="9" t="s">
        <v>22</v>
      </c>
      <c r="C7" s="9" t="s">
        <v>23</v>
      </c>
      <c r="D7" s="10" t="s">
        <v>24</v>
      </c>
      <c r="E7" s="11"/>
      <c r="F7" s="11"/>
      <c r="G7" s="11">
        <v>1</v>
      </c>
      <c r="H7" s="13">
        <v>4542</v>
      </c>
      <c r="I7" s="13">
        <v>5223.3</v>
      </c>
      <c r="J7" s="13"/>
      <c r="K7" s="13"/>
      <c r="L7" s="13"/>
      <c r="M7" s="11" t="s">
        <v>18</v>
      </c>
      <c r="N7" s="11" t="s">
        <v>19</v>
      </c>
      <c r="O7" s="11" t="s">
        <v>18</v>
      </c>
      <c r="P7" s="11" t="s">
        <v>20</v>
      </c>
    </row>
    <row r="8" spans="1:16" ht="47.25">
      <c r="A8" s="8" t="s">
        <v>25</v>
      </c>
      <c r="B8" s="9" t="s">
        <v>26</v>
      </c>
      <c r="C8" s="9" t="s">
        <v>27</v>
      </c>
      <c r="D8" s="10" t="s">
        <v>28</v>
      </c>
      <c r="E8" s="11"/>
      <c r="F8" s="11"/>
      <c r="G8" s="11">
        <v>1</v>
      </c>
      <c r="H8" s="13">
        <v>2141</v>
      </c>
      <c r="I8" s="13">
        <v>2462.15</v>
      </c>
      <c r="J8" s="13"/>
      <c r="K8" s="13"/>
      <c r="L8" s="13"/>
      <c r="M8" s="11" t="s">
        <v>18</v>
      </c>
      <c r="N8" s="11" t="s">
        <v>19</v>
      </c>
      <c r="O8" s="11" t="s">
        <v>18</v>
      </c>
      <c r="P8" s="11" t="s">
        <v>20</v>
      </c>
    </row>
    <row r="9" spans="1:16" ht="31.5">
      <c r="A9" s="8" t="s">
        <v>29</v>
      </c>
      <c r="B9" s="9" t="s">
        <v>30</v>
      </c>
      <c r="C9" s="9" t="s">
        <v>31</v>
      </c>
      <c r="D9" s="15" t="s">
        <v>32</v>
      </c>
      <c r="E9" s="11"/>
      <c r="F9" s="11"/>
      <c r="G9" s="11">
        <v>1</v>
      </c>
      <c r="H9" s="13">
        <v>1131.5</v>
      </c>
      <c r="I9" s="13">
        <v>1301.225</v>
      </c>
      <c r="J9" s="13"/>
      <c r="K9" s="13"/>
      <c r="L9" s="13"/>
      <c r="M9" s="11" t="s">
        <v>18</v>
      </c>
      <c r="N9" s="11" t="s">
        <v>19</v>
      </c>
      <c r="O9" s="11" t="s">
        <v>18</v>
      </c>
      <c r="P9" s="11" t="s">
        <v>20</v>
      </c>
    </row>
    <row r="10" spans="1:16" ht="45">
      <c r="A10" s="8" t="s">
        <v>33</v>
      </c>
      <c r="B10" s="16" t="s">
        <v>34</v>
      </c>
      <c r="C10" s="16" t="s">
        <v>35</v>
      </c>
      <c r="D10" s="10" t="s">
        <v>36</v>
      </c>
      <c r="E10" s="11"/>
      <c r="F10" s="11"/>
      <c r="G10" s="11">
        <v>1</v>
      </c>
      <c r="H10" s="13">
        <v>672.96</v>
      </c>
      <c r="I10" s="13">
        <v>773.9</v>
      </c>
      <c r="J10" s="13"/>
      <c r="K10" s="13"/>
      <c r="L10" s="13"/>
      <c r="M10" s="11" t="s">
        <v>18</v>
      </c>
      <c r="N10" s="11" t="s">
        <v>19</v>
      </c>
      <c r="O10" s="11" t="s">
        <v>18</v>
      </c>
      <c r="P10" s="11" t="s">
        <v>20</v>
      </c>
    </row>
    <row r="11" spans="1:16" ht="45">
      <c r="A11" s="8" t="s">
        <v>37</v>
      </c>
      <c r="B11" s="16" t="s">
        <v>38</v>
      </c>
      <c r="C11" s="16" t="s">
        <v>39</v>
      </c>
      <c r="D11" s="10" t="s">
        <v>40</v>
      </c>
      <c r="E11" s="11"/>
      <c r="F11" s="11"/>
      <c r="G11" s="11">
        <v>1</v>
      </c>
      <c r="H11" s="13">
        <v>2294.18</v>
      </c>
      <c r="I11" s="13">
        <v>2638.3</v>
      </c>
      <c r="J11" s="13"/>
      <c r="K11" s="13"/>
      <c r="L11" s="13"/>
      <c r="M11" s="11" t="s">
        <v>18</v>
      </c>
      <c r="N11" s="11" t="s">
        <v>19</v>
      </c>
      <c r="O11" s="11" t="s">
        <v>18</v>
      </c>
      <c r="P11" s="11" t="s">
        <v>20</v>
      </c>
    </row>
    <row r="12" spans="1:16" ht="15">
      <c r="A12" s="8" t="s">
        <v>41</v>
      </c>
      <c r="B12" s="17" t="s">
        <v>42</v>
      </c>
      <c r="C12" s="17" t="s">
        <v>43</v>
      </c>
      <c r="D12" s="18" t="s">
        <v>44</v>
      </c>
      <c r="E12" s="11"/>
      <c r="F12" s="11"/>
      <c r="G12" s="11">
        <v>1</v>
      </c>
      <c r="H12" s="13">
        <v>885.55</v>
      </c>
      <c r="I12" s="13">
        <v>1018.38</v>
      </c>
      <c r="J12" s="13"/>
      <c r="K12" s="13"/>
      <c r="L12" s="13"/>
      <c r="M12" s="11" t="s">
        <v>18</v>
      </c>
      <c r="N12" s="11" t="s">
        <v>19</v>
      </c>
      <c r="O12" s="11" t="s">
        <v>18</v>
      </c>
      <c r="P12" s="11" t="s">
        <v>20</v>
      </c>
    </row>
    <row r="13" spans="1:16" ht="60">
      <c r="A13" s="23" t="s">
        <v>45</v>
      </c>
      <c r="B13" s="24" t="s">
        <v>46</v>
      </c>
      <c r="C13" s="24" t="s">
        <v>47</v>
      </c>
      <c r="D13" s="25" t="s">
        <v>48</v>
      </c>
      <c r="E13" s="26"/>
      <c r="F13" s="26"/>
      <c r="G13" s="26">
        <v>1</v>
      </c>
      <c r="H13" s="27">
        <v>4894.2</v>
      </c>
      <c r="I13" s="27">
        <v>5628.3</v>
      </c>
      <c r="J13" s="27"/>
      <c r="K13" s="27"/>
      <c r="L13" s="27"/>
      <c r="M13" s="26" t="s">
        <v>18</v>
      </c>
      <c r="N13" s="28" t="s">
        <v>19</v>
      </c>
      <c r="O13" s="26" t="s">
        <v>18</v>
      </c>
      <c r="P13" s="26" t="s">
        <v>20</v>
      </c>
    </row>
    <row r="14" spans="1:16" ht="60">
      <c r="A14" s="23" t="s">
        <v>49</v>
      </c>
      <c r="B14" s="29" t="s">
        <v>50</v>
      </c>
      <c r="C14" s="29" t="s">
        <v>51</v>
      </c>
      <c r="D14" s="25" t="s">
        <v>52</v>
      </c>
      <c r="E14" s="26"/>
      <c r="F14" s="26"/>
      <c r="G14" s="26">
        <v>1</v>
      </c>
      <c r="H14" s="27">
        <v>627</v>
      </c>
      <c r="I14" s="27">
        <v>721</v>
      </c>
      <c r="J14" s="27"/>
      <c r="K14" s="27"/>
      <c r="L14" s="27"/>
      <c r="M14" s="28" t="s">
        <v>18</v>
      </c>
      <c r="N14" s="28" t="s">
        <v>19</v>
      </c>
      <c r="O14" s="26" t="s">
        <v>18</v>
      </c>
      <c r="P14" s="28" t="s">
        <v>20</v>
      </c>
    </row>
    <row r="15" spans="1:16" ht="15">
      <c r="A15" s="23" t="s">
        <v>53</v>
      </c>
      <c r="B15" s="24" t="s">
        <v>54</v>
      </c>
      <c r="C15" s="24" t="s">
        <v>55</v>
      </c>
      <c r="D15" s="25" t="s">
        <v>56</v>
      </c>
      <c r="E15" s="26"/>
      <c r="F15" s="26"/>
      <c r="G15" s="26">
        <v>1</v>
      </c>
      <c r="H15" s="27">
        <v>458</v>
      </c>
      <c r="I15" s="27">
        <v>526.7</v>
      </c>
      <c r="J15" s="27"/>
      <c r="K15" s="27"/>
      <c r="L15" s="27"/>
      <c r="M15" s="26" t="s">
        <v>18</v>
      </c>
      <c r="N15" s="28" t="s">
        <v>19</v>
      </c>
      <c r="O15" s="26" t="s">
        <v>18</v>
      </c>
      <c r="P15" s="26" t="s">
        <v>20</v>
      </c>
    </row>
    <row r="16" spans="1:16" ht="15">
      <c r="A16" s="1"/>
      <c r="B16" s="19"/>
      <c r="C16" s="19"/>
      <c r="D16" s="19"/>
      <c r="E16" s="3"/>
      <c r="F16" s="3"/>
      <c r="G16" s="3"/>
      <c r="H16" s="4">
        <f>SUM(H6:H15)</f>
        <v>19818.39</v>
      </c>
      <c r="I16" s="4">
        <f>SUM(I6:I15)</f>
        <v>22791.055</v>
      </c>
      <c r="M16" s="3"/>
      <c r="N16" s="3"/>
      <c r="O16" s="3"/>
      <c r="P16" s="3"/>
    </row>
    <row r="17" spans="8:12" ht="15">
      <c r="H17" s="14"/>
      <c r="I17" s="14"/>
      <c r="J17" s="14"/>
      <c r="K17" s="14"/>
      <c r="L17" s="14"/>
    </row>
    <row r="18" spans="8:12" ht="15.75" thickBot="1">
      <c r="H18" s="14"/>
      <c r="I18" s="14"/>
      <c r="J18" s="14"/>
      <c r="K18" s="14"/>
      <c r="L18" s="14"/>
    </row>
    <row r="19" spans="3:12" ht="15.75" thickTop="1">
      <c r="C19" s="20" t="s">
        <v>57</v>
      </c>
      <c r="D19" s="20"/>
      <c r="E19" s="20"/>
      <c r="F19" s="21">
        <v>19818.39</v>
      </c>
      <c r="H19" s="14"/>
      <c r="I19" s="14"/>
      <c r="J19" s="14"/>
      <c r="K19" s="14"/>
      <c r="L19" s="14"/>
    </row>
    <row r="20" spans="3:12" ht="15">
      <c r="C20" s="20" t="s">
        <v>58</v>
      </c>
      <c r="D20" s="20"/>
      <c r="E20" s="20"/>
      <c r="F20" s="22">
        <v>22791.06</v>
      </c>
      <c r="H20" s="14"/>
      <c r="I20" s="14"/>
      <c r="J20" s="14"/>
      <c r="K20" s="14"/>
      <c r="L20" s="14"/>
    </row>
    <row r="21" spans="3:12" ht="15">
      <c r="C21" s="20"/>
      <c r="D21" s="20"/>
      <c r="E21" s="20"/>
      <c r="F21" s="20"/>
      <c r="H21" s="14"/>
      <c r="I21" s="14"/>
      <c r="J21" s="14"/>
      <c r="K21" s="14"/>
      <c r="L21" s="14"/>
    </row>
    <row r="22" spans="3:12" ht="15">
      <c r="C22" s="20" t="s">
        <v>59</v>
      </c>
      <c r="D22" s="20"/>
      <c r="E22" s="20"/>
      <c r="F22" s="20"/>
      <c r="H22" s="14"/>
      <c r="I22" s="14"/>
      <c r="J22" s="14"/>
      <c r="K22" s="14"/>
      <c r="L22" s="14"/>
    </row>
    <row r="23" spans="3:12" ht="15">
      <c r="C23" s="20" t="s">
        <v>60</v>
      </c>
      <c r="D23" s="20"/>
      <c r="E23" s="20"/>
      <c r="F23" s="20"/>
      <c r="H23" s="14"/>
      <c r="I23" s="14"/>
      <c r="J23" s="14"/>
      <c r="K23" s="14"/>
      <c r="L23" s="14"/>
    </row>
    <row r="24" spans="3:12" ht="15">
      <c r="C24" s="20" t="s">
        <v>61</v>
      </c>
      <c r="D24" s="20"/>
      <c r="E24" s="20"/>
      <c r="F24" s="20"/>
      <c r="H24" s="14"/>
      <c r="I24" s="14"/>
      <c r="J24" s="14"/>
      <c r="K24" s="14"/>
      <c r="L24" s="14"/>
    </row>
    <row r="25" spans="3:12" ht="15">
      <c r="C25" s="20"/>
      <c r="D25" s="20"/>
      <c r="E25" s="20"/>
      <c r="F25" s="20"/>
      <c r="H25" s="14"/>
      <c r="I25" s="14"/>
      <c r="J25" s="14"/>
      <c r="K25" s="14"/>
      <c r="L25" s="14"/>
    </row>
  </sheetData>
  <mergeCells count="2">
    <mergeCell ref="A1:P1"/>
    <mergeCell ref="A2:P2"/>
  </mergeCells>
  <hyperlinks>
    <hyperlink ref="C10" r:id="rId1" display="http://www.amazon.com/Case-Carbon-Tax-Hang-ups-Effective/dp/1597265330/ref=la_B005WGF8RM_1_1?ie=UTF8&amp;qid=1365406624&amp;sr=1-1"/>
    <hyperlink ref="B11" r:id="rId2" display="http://www.amazon.com/s/ref=ntt_athr_dp_sr_1?_encoding=UTF8&amp;field-author=Larry%20Kreiser&amp;search-alias=books&amp;sort=relevancerank"/>
    <hyperlink ref="B15" r:id="rId3" display="http://www.amazon.com/Anthony-Giddens/e/B000APEL7S/ref=ntt_athr_dp_pel_1"/>
  </hyperlinks>
  <printOptions/>
  <pageMargins left="0.7" right="0.7" top="0.787401575" bottom="0.787401575" header="0.3" footer="0.3"/>
  <pageSetup orientation="portrait" paperSize="9"/>
  <legacyDrawing r:id="rId5"/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qwYyXe0A9PH+Mmt4TQ23NuBQVO8=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4iVo0SB3b43CisBPmIokJImlW6c=</DigestValue>
    </Reference>
  </SignedInfo>
  <SignatureValue>ZR00Wz9LOv2QLX6QX6wZq6GR7KhUug7sm6rZ7gqsrcZmCBh1FZwd3ITG+A7OS8lQWIh7DowbDH0t
hhyx20drpoIEbhtpAuGmennyslG1A/kgvOyt91N1W9Y2rgCHqAwv2lU8XRRyX75JI/ETYtNXCFf4
Ns2rVGlyj599cdYEjqmThDFwxFNV9aCHap94LA4MEwunqm+M4Ye1dWKTlVLZzpDewD649VH08xgh
nUJ4yjsmAKlYU5Mrsq4voUEYR4epOg8g1tQgy86sRoy+vqsL80n+sTh3AZHtSYrpwdp3sINU9RrI
vzQ4en6xIw6kTK+kmnp/AEIhiMkt7LplZJVwOA==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B0kunGMHV2K37W+YFYDJyV0b8Y4=</DigestValue>
      </Reference>
      <Reference URI="/xl/styles.xml?ContentType=application/vnd.openxmlformats-officedocument.spreadsheetml.styles+xml">
        <DigestMethod Algorithm="http://www.w3.org/2000/09/xmldsig#sha1"/>
        <DigestValue>taeR9qf3pdxSKTxr8l9gqERrHEg=</DigestValue>
      </Reference>
      <Reference URI="/xl/sharedStrings.xml?ContentType=application/vnd.openxmlformats-officedocument.spreadsheetml.sharedStrings+xml">
        <DigestMethod Algorithm="http://www.w3.org/2000/09/xmldsig#sha1"/>
        <DigestValue>fVx46QRflTH5kOZ5LVMqpe/oGWY=</DigestValue>
      </Reference>
      <Reference URI="/xl/drawings/vmlDrawing1.vml?ContentType=application/vnd.openxmlformats-officedocument.vmlDrawing">
        <DigestMethod Algorithm="http://www.w3.org/2000/09/xmldsig#sha1"/>
        <DigestValue>+F08NLq89PvS+MdnjubeE6gwINY=</DigestValue>
      </Reference>
      <Reference URI="/xl/comments1.xml?ContentType=application/vnd.openxmlformats-officedocument.spreadsheetml.comments+xml">
        <DigestMethod Algorithm="http://www.w3.org/2000/09/xmldsig#sha1"/>
        <DigestValue>XyA9kA07jt9aMZF0vI/CDoyNtaA=</DigestValue>
      </Reference>
      <Reference URI="/xl/tables/table1.xml?ContentType=application/vnd.openxmlformats-officedocument.spreadsheetml.table+xml">
        <DigestMethod Algorithm="http://www.w3.org/2000/09/xmldsig#sha1"/>
        <DigestValue>aLdxQrEqDzNW7bM01Sh8DY+sBM0=</DigestValue>
      </Reference>
      <Reference URI="/xl/worksheets/sheet1.xml?ContentType=application/vnd.openxmlformats-officedocument.spreadsheetml.worksheet+xml">
        <DigestMethod Algorithm="http://www.w3.org/2000/09/xmldsig#sha1"/>
        <DigestValue>RZ/Q7Vv82Fxq8NzYJgkpVRouaZ4=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zIwbVpovZXm+Meq8M+qRRbcw3Tg=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lSo/7mkxfIzSW5gm8ZskXmoS+jc=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2013-10-02T12:16:26Z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2013-10-02T12:16:26Z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2013-10-01T13:18:20Z</dcterms:created>
  <dcterms:modified xsi:type="dcterms:W3CDTF">2013-10-02T11:04:45Z</dcterms:modified>
  <cp:category/>
  <cp:version/>
  <cp:contentType/>
  <cp:contentStatus/>
</cp:coreProperties>
</file>