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779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2" i="1" l="1"/>
  <c r="H12" i="1"/>
  <c r="I9" i="1"/>
  <c r="I10" i="1"/>
  <c r="I11" i="1"/>
  <c r="I8" i="1"/>
</calcChain>
</file>

<file path=xl/comments1.xml><?xml version="1.0" encoding="utf-8"?>
<comments xmlns="http://schemas.openxmlformats.org/spreadsheetml/2006/main">
  <authors>
    <author>Perlová Vladimíra</author>
  </authors>
  <commentLis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<sst xmlns="http://schemas.openxmlformats.org/spreadsheetml/2006/main" count="60" uniqueCount="46">
  <si>
    <t>Mendelova univerzita v Brně</t>
  </si>
  <si>
    <t>Ústřední knihovna ÚVIS</t>
  </si>
  <si>
    <t>Zahraniční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</si>
  <si>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</si>
  <si>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</si>
  <si>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</si>
  <si>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</si>
  <si>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</si>
  <si>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</si>
  <si>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</si>
  <si>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</si>
  <si>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</si>
  <si>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</si>
  <si>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</si>
  <si>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</si>
  <si>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Tow,P.; Cooper,I; Partridge, I.; Birch, C. (Eds.)</t>
  </si>
  <si>
    <t>Rainfed Farming Systems</t>
  </si>
  <si>
    <t>ISBN 978-1-4020-9131-5</t>
  </si>
  <si>
    <t>Springer</t>
  </si>
  <si>
    <t>ing.Dušková</t>
  </si>
  <si>
    <t>217/2202/MZ2110061</t>
  </si>
  <si>
    <t>ústav 217</t>
  </si>
  <si>
    <t>217-agrosystémy</t>
  </si>
  <si>
    <t>2.</t>
  </si>
  <si>
    <t>Blanco-Canqui, Humberto, Lal, Rattan</t>
  </si>
  <si>
    <t>Principles of Soil Conservation and Management</t>
  </si>
  <si>
    <t>ISBN 978-1-4020-8708-0</t>
  </si>
  <si>
    <t>3.</t>
  </si>
  <si>
    <t>Jordan, Carl F.</t>
  </si>
  <si>
    <t>An Ecosystem Approach to Sustainable Agriculture</t>
  </si>
  <si>
    <t>ISBN: 978-94-007-6789-8 (Print)</t>
  </si>
  <si>
    <t>217/1101</t>
  </si>
  <si>
    <t>4.</t>
  </si>
  <si>
    <t>Osman, Khan Towhid</t>
  </si>
  <si>
    <t>Soils</t>
  </si>
  <si>
    <t>ISBN 978-94-007-5663-2</t>
  </si>
  <si>
    <t>Předpokládaná cena za ks bez DPH</t>
  </si>
  <si>
    <t>Předpokládaná cena za ks vč. DPH</t>
  </si>
  <si>
    <t>Nabídková cena za ks bez DPH</t>
  </si>
  <si>
    <t>Nabídková cena za ks včetně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</si>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</sst>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6" fontId="9" fillId="0" borderId="0" xfId="0" applyNumberFormat="1" applyFont="1"/>
    <xf numFmtId="8" fontId="10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N8" sqref="N8"/>
    </sheetView>
  </sheetViews>
  <sheetFormatPr defaultRowHeight="15" x14ac:dyDescent="0.25"/>
  <cols>
    <col min="1" max="1" width="16.28515625" customWidth="1"/>
    <col min="2" max="2" width="14.140625" customWidth="1"/>
    <col min="3" max="3" width="16.42578125" customWidth="1"/>
    <col min="4" max="4" width="21.85546875" customWidth="1"/>
    <col min="5" max="5" width="12.85546875" bestFit="1" customWidth="1"/>
    <col min="13" max="13" width="18.42578125" customWidth="1"/>
  </cols>
  <sheetData>
    <row r="1" spans="1:16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5"/>
      <c r="L3" s="1"/>
      <c r="M3" s="1"/>
      <c r="N3" s="1"/>
      <c r="O3" s="1"/>
      <c r="P3" s="1"/>
    </row>
    <row r="4" spans="1:16" x14ac:dyDescent="0.25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90" x14ac:dyDescent="0.25">
      <c r="A7" s="28" t="s">
        <v>3</v>
      </c>
      <c r="B7" s="28" t="s">
        <v>4</v>
      </c>
      <c r="C7" s="28" t="s">
        <v>5</v>
      </c>
      <c r="D7" s="28" t="s">
        <v>6</v>
      </c>
      <c r="E7" s="28" t="s">
        <v>7</v>
      </c>
      <c r="F7" s="28" t="s">
        <v>8</v>
      </c>
      <c r="G7" s="6" t="s">
        <v>9</v>
      </c>
      <c r="H7" s="6" t="s">
        <v>36</v>
      </c>
      <c r="I7" s="6" t="s">
        <v>37</v>
      </c>
      <c r="J7" s="23" t="s">
        <v>38</v>
      </c>
      <c r="K7" s="23" t="s">
        <v>45</v>
      </c>
      <c r="L7" s="4" t="s">
        <v>39</v>
      </c>
      <c r="M7" s="7" t="s">
        <v>10</v>
      </c>
      <c r="N7" s="5" t="s">
        <v>11</v>
      </c>
      <c r="O7" s="5" t="s">
        <v>12</v>
      </c>
      <c r="P7" s="5" t="s">
        <v>13</v>
      </c>
    </row>
    <row r="8" spans="1:16" ht="48.75" x14ac:dyDescent="0.25">
      <c r="A8" s="8" t="s">
        <v>14</v>
      </c>
      <c r="B8" s="9" t="s">
        <v>15</v>
      </c>
      <c r="C8" s="10" t="s">
        <v>16</v>
      </c>
      <c r="D8" s="11" t="s">
        <v>17</v>
      </c>
      <c r="E8" s="12" t="s">
        <v>18</v>
      </c>
      <c r="F8" s="12">
        <v>2011</v>
      </c>
      <c r="G8" s="12">
        <v>1</v>
      </c>
      <c r="H8" s="13">
        <v>4680</v>
      </c>
      <c r="I8" s="13">
        <f>H8*1.15</f>
        <v>5382</v>
      </c>
      <c r="J8" s="13"/>
      <c r="K8" s="13"/>
      <c r="L8" s="13"/>
      <c r="M8" s="12" t="s">
        <v>19</v>
      </c>
      <c r="N8" s="12" t="s">
        <v>20</v>
      </c>
      <c r="O8" s="12" t="s">
        <v>21</v>
      </c>
      <c r="P8" s="12" t="s">
        <v>22</v>
      </c>
    </row>
    <row r="9" spans="1:16" ht="36.75" x14ac:dyDescent="0.25">
      <c r="A9" s="8" t="s">
        <v>23</v>
      </c>
      <c r="B9" s="14" t="s">
        <v>24</v>
      </c>
      <c r="C9" s="15" t="s">
        <v>25</v>
      </c>
      <c r="D9" s="16" t="s">
        <v>26</v>
      </c>
      <c r="E9" s="12" t="s">
        <v>18</v>
      </c>
      <c r="F9" s="12">
        <v>2008</v>
      </c>
      <c r="G9" s="12">
        <v>1</v>
      </c>
      <c r="H9" s="12">
        <v>5756</v>
      </c>
      <c r="I9" s="13">
        <f t="shared" ref="I9:I11" si="0">H9*1.15</f>
        <v>6619.4</v>
      </c>
      <c r="J9" s="12"/>
      <c r="K9" s="12"/>
      <c r="L9" s="12"/>
      <c r="M9" s="12" t="s">
        <v>19</v>
      </c>
      <c r="N9" s="12" t="s">
        <v>20</v>
      </c>
      <c r="O9" s="12" t="s">
        <v>21</v>
      </c>
      <c r="P9" s="12" t="s">
        <v>22</v>
      </c>
    </row>
    <row r="10" spans="1:16" ht="48.75" x14ac:dyDescent="0.25">
      <c r="A10" s="17" t="s">
        <v>27</v>
      </c>
      <c r="B10" s="22" t="s">
        <v>28</v>
      </c>
      <c r="C10" s="18" t="s">
        <v>29</v>
      </c>
      <c r="D10" s="19" t="s">
        <v>30</v>
      </c>
      <c r="E10" s="20" t="s">
        <v>18</v>
      </c>
      <c r="F10" s="20">
        <v>2013</v>
      </c>
      <c r="G10" s="20">
        <v>1</v>
      </c>
      <c r="H10" s="20">
        <v>2754</v>
      </c>
      <c r="I10" s="13">
        <f t="shared" si="0"/>
        <v>3167.1</v>
      </c>
      <c r="J10" s="20"/>
      <c r="K10" s="20"/>
      <c r="L10" s="20"/>
      <c r="M10" s="20" t="s">
        <v>19</v>
      </c>
      <c r="N10" s="20" t="s">
        <v>31</v>
      </c>
      <c r="O10" s="20" t="s">
        <v>21</v>
      </c>
      <c r="P10" s="20" t="s">
        <v>22</v>
      </c>
    </row>
    <row r="11" spans="1:16" ht="36" x14ac:dyDescent="0.25">
      <c r="A11" s="17" t="s">
        <v>32</v>
      </c>
      <c r="B11" s="14" t="s">
        <v>33</v>
      </c>
      <c r="C11" s="21" t="s">
        <v>34</v>
      </c>
      <c r="D11" s="16" t="s">
        <v>35</v>
      </c>
      <c r="E11" s="20" t="s">
        <v>18</v>
      </c>
      <c r="F11" s="20">
        <v>2013</v>
      </c>
      <c r="G11" s="20">
        <v>1</v>
      </c>
      <c r="H11" s="20">
        <v>2753</v>
      </c>
      <c r="I11" s="13">
        <f t="shared" si="0"/>
        <v>3165.95</v>
      </c>
      <c r="J11" s="20"/>
      <c r="K11" s="20"/>
      <c r="L11" s="20"/>
      <c r="M11" s="20" t="s">
        <v>19</v>
      </c>
      <c r="N11" s="20" t="s">
        <v>31</v>
      </c>
      <c r="O11" s="20" t="s">
        <v>21</v>
      </c>
      <c r="P11" s="20" t="s">
        <v>22</v>
      </c>
    </row>
    <row r="12" spans="1:16" x14ac:dyDescent="0.25">
      <c r="A12" s="3"/>
      <c r="B12" s="3"/>
      <c r="C12" s="3"/>
      <c r="D12" s="3"/>
      <c r="E12" s="3"/>
      <c r="F12" s="3"/>
      <c r="G12" s="3"/>
      <c r="H12" s="3">
        <f>SUM(H8:H11)</f>
        <v>15943</v>
      </c>
      <c r="I12" s="3">
        <f>SUM(I8:I11)</f>
        <v>18334.45</v>
      </c>
      <c r="J12" s="3"/>
      <c r="K12" s="3"/>
      <c r="L12" s="3"/>
      <c r="M12" s="3"/>
      <c r="N12" s="3"/>
      <c r="O12" s="3"/>
      <c r="P12" s="3"/>
    </row>
    <row r="13" spans="1:16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15.75" x14ac:dyDescent="0.25">
      <c r="A14" s="3"/>
      <c r="B14" s="24" t="s">
        <v>40</v>
      </c>
      <c r="C14" s="24"/>
      <c r="D14" s="3"/>
      <c r="E14" s="26">
        <v>15943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5.75" x14ac:dyDescent="0.25">
      <c r="B15" s="24" t="s">
        <v>41</v>
      </c>
      <c r="C15" s="24"/>
      <c r="E15" s="27">
        <v>18334.5</v>
      </c>
    </row>
    <row r="16" spans="1:16" x14ac:dyDescent="0.25">
      <c r="B16" s="24"/>
      <c r="C16" s="24"/>
    </row>
    <row r="17" spans="2:3" x14ac:dyDescent="0.25">
      <c r="B17" s="24" t="s">
        <v>42</v>
      </c>
      <c r="C17" s="24"/>
    </row>
    <row r="18" spans="2:3" x14ac:dyDescent="0.25">
      <c r="B18" s="24" t="s">
        <v>43</v>
      </c>
      <c r="C18" s="24"/>
    </row>
    <row r="19" spans="2:3" x14ac:dyDescent="0.25">
      <c r="B19" s="24" t="s">
        <v>44</v>
      </c>
      <c r="C19" s="24"/>
    </row>
  </sheetData>
  <mergeCells count="3">
    <mergeCell ref="A1:P1"/>
    <mergeCell ref="A2:P2"/>
    <mergeCell ref="A4:P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JmpZ5g+tAcbXT/hzHVKlXFK13Lg=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Kn0z9n6vvkmGosKOqffPn7kCmTI=</DigestValue>
    </Reference>
  </SignedInfo>
  <SignatureValue>QaXWiK3zpZor3pM2JKtsPbLRXxFlSodg51GgwRMK3WxGcwqTCMzvLWyt9Vlbw72mR1wlDa+1jC0V
Du1Wn05yDaCwEzIrfX0/6C7hvGbfvR2e70U5U+kcvfwTkH8VyOL2xFuwC7tg/1LCFxi5MXDuiIVi
kPPA/2s8fNNYksiELTDElvMRqYzrGgd5ArEzpWYOA4SsI8FxECEr0P6gY565P2q+3wP4tkPgnJ92
pvHIIbLOBxtD/kqdpKGQnFYuRqck2+7REaLTKt88e7zZSsvYJU5fBGR6OzPjSIp/UITLh4CQwBcW
2OgT1EYIgoYSoWQqMoypW31Sikr+CaqQLxK8DA==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6QnJH75zhCVjG6eftT5BqQXVdeY=</DigestValue>
      </Reference>
      <Reference URI="/xl/drawings/vmlDrawing1.vml?ContentType=application/vnd.openxmlformats-officedocument.vmlDrawing">
        <DigestMethod Algorithm="http://www.w3.org/2000/09/xmldsig#sha1"/>
        <DigestValue>0K0e659zh5qbs4L0xn8HettRRkQ=</DigestValue>
      </Reference>
      <Reference URI="/xl/sharedStrings.xml?ContentType=application/vnd.openxmlformats-officedocument.spreadsheetml.sharedStrings+xml">
        <DigestMethod Algorithm="http://www.w3.org/2000/09/xmldsig#sha1"/>
        <DigestValue>PDPrPYiFQWnDgjd2m+i7uUU/hHo=</DigestValue>
      </Reference>
      <Reference URI="/xl/styles.xml?ContentType=application/vnd.openxmlformats-officedocument.spreadsheetml.styles+xml">
        <DigestMethod Algorithm="http://www.w3.org/2000/09/xmldsig#sha1"/>
        <DigestValue>qKlh3Z/H6j6J/7IzCpFM6NlqEOU=</DigestValue>
      </Reference>
      <Reference URI="/xl/comments1.xml?ContentType=application/vnd.openxmlformats-officedocument.spreadsheetml.comments+xml">
        <DigestMethod Algorithm="http://www.w3.org/2000/09/xmldsig#sha1"/>
        <DigestValue>Gt/lFtqdfSsPv5dWbMsLz4L+Ovc=</DigestValue>
      </Reference>
      <Reference URI="/xl/worksheets/sheet1.xml?ContentType=application/vnd.openxmlformats-officedocument.spreadsheetml.worksheet+xml">
        <DigestMethod Algorithm="http://www.w3.org/2000/09/xmldsig#sha1"/>
        <DigestValue>Sa7S3s+WBiUHznXrRu3MKrXM+9s=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6bSXZH66O8YYzYvSVccnVq4PRdM=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2013-10-02T12:01:37Z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2013-10-02T12:01:37Z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2013-10-01T08:45:45Z</dcterms:created>
  <dcterms:modified xsi:type="dcterms:W3CDTF">2013-10-02T10:55:19Z</dcterms:modified>
</cp:coreProperties>
</file>