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1. místnost - název" sheetId="11" r:id="rId1"/>
  </sheets>
  <definedNames/>
  <calcPr calcId="162913"/>
</workbook>
</file>

<file path=xl/sharedStrings.xml><?xml version="1.0" encoding="utf-8"?>
<sst xmlns="http://schemas.openxmlformats.org/spreadsheetml/2006/main" count="28" uniqueCount="21">
  <si>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</si>
  <si>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</si>
  <si>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</si>
  <si>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</si>
  <si>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</si>
  <si>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</si>
  <si>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</si>
  <si>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</si>
  <si>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</si>
  <si>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</si>
  <si>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</si>
  <si>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</si>
  <si>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Skřín policová otevřená</t>
  </si>
  <si>
    <t>800 x 400 x 1152</t>
  </si>
  <si>
    <t>BA04N6052</t>
  </si>
  <si>
    <t>Skřín policová dveřová</t>
  </si>
  <si>
    <t>0412019 Dodávka skříní pro ÚLBDG  - Technická specifikace - nabídková cena</t>
  </si>
  <si>
    <r>
      <t xml:space="preserve">Skříň policová otevřená v barvě </t>
    </r>
    <r>
      <rPr>
        <b/>
        <sz val="11"/>
        <rFont val="Calibri"/>
        <family val="2"/>
        <scheme val="minor"/>
      </rPr>
      <t>Calvados, s ohledem na dekor stávajícího nábytku</t>
    </r>
    <r>
      <rPr>
        <sz val="11"/>
        <rFont val="Calibri"/>
        <family val="2"/>
        <scheme val="minor"/>
      </rPr>
      <t xml:space="preserve">. Korpus z laminované dřevotřískové desky. Boky korpusu v tloušťce 18 mm, záda potom 6 mm. Hrany korpusu olepeny 1 -2 mm ABS hranou. Police tloušťky 25 mm z nosností 80 kg. Police skříně olepeny odolnou 2 mm ABS hranou.  </t>
    </r>
  </si>
  <si>
    <r>
      <t xml:space="preserve">Skříň policová dveřová v barvě </t>
    </r>
    <r>
      <rPr>
        <b/>
        <sz val="11"/>
        <rFont val="Calibri"/>
        <family val="2"/>
        <scheme val="minor"/>
      </rPr>
      <t>Calvados, s ohledem na dekor stávajícího nábytku</t>
    </r>
    <r>
      <rPr>
        <sz val="11"/>
        <rFont val="Calibri"/>
        <family val="2"/>
        <scheme val="minor"/>
      </rPr>
      <t>. Korpus z laminované dřevotřískové desky. Boky korpusu v tloušťce 18 mm, záda potom 6 mm. Hrany korpusu olepeny 1 -2 mm ABS hranou. Police tloušťky 25 mm z nosností 80 kg. Police skříně olepeny odolnou 2 mm ABS hranou.  Dvířka plné vybaveny 2 mm ABS hranou.</t>
    </r>
  </si>
  <si>
    <r>
      <t xml:space="preserve">ROZMĚRY (šířka x hloubka x výška) v mm
</t>
    </r>
    <r>
      <rPr>
        <b/>
        <sz val="11"/>
        <rFont val="Calibri"/>
        <family val="2"/>
        <scheme val="minor"/>
      </rPr>
      <t>s ohledem na kompatibilitu se stávajícím nábytkem</t>
    </r>
  </si>
  <si>
    <r>
      <t xml:space="preserve">Skříň policová otevřená v barvě </t>
    </r>
    <r>
      <rPr>
        <b/>
        <sz val="11"/>
        <rFont val="Calibri"/>
        <family val="2"/>
        <scheme val="minor"/>
      </rPr>
      <t>Calvados, s ohledem na dekor stávajícího nábytku</t>
    </r>
    <r>
      <rPr>
        <sz val="1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>Vrchní police otevřená, spodní police kryté dvířky.</t>
    </r>
    <r>
      <rPr>
        <sz val="11"/>
        <rFont val="Calibri"/>
        <family val="2"/>
        <scheme val="minor"/>
      </rPr>
      <t xml:space="preserve"> Korpus z laminované dřevotřískové desky. Boky korpusu v tloušťce 18 mm, záda potom 6 mm. Hrany korpusu olepeny 1 -2 mm ABS hranou. Police tloušťky 25 mm z nosností 80 kg. Police skříně olepeny odolnou 2 mm ABS hranou. Police tloušťky 25 mm z nosností 80 kg. Police skříně olepeny odolnou 2 mm ABS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</si>
</sst>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5</xdr:row>
      <xdr:rowOff>180975</xdr:rowOff>
    </xdr:from>
    <xdr:to>
      <xdr:col>12</xdr:col>
      <xdr:colOff>171450</xdr:colOff>
      <xdr:row>5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4625" y="42767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 topLeftCell="A1">
      <selection activeCell="H3" sqref="H3:H5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20.421875" style="0" customWidth="1"/>
    <col min="6" max="6" width="14.57421875" style="0" customWidth="1"/>
    <col min="8" max="8" width="12.57421875" style="0" customWidth="1"/>
    <col min="9" max="9" width="12.8515625" style="0" customWidth="1"/>
    <col min="10" max="10" width="12.00390625" style="0" customWidth="1"/>
    <col min="11" max="11" width="12.140625" style="0" customWidth="1"/>
  </cols>
  <sheetData>
    <row r="1" spans="1:11" ht="26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6" customHeight="1">
      <c r="A2" s="3" t="s">
        <v>6</v>
      </c>
      <c r="B2" s="3" t="s">
        <v>0</v>
      </c>
      <c r="C2" s="5" t="s">
        <v>5</v>
      </c>
      <c r="D2" s="3" t="s">
        <v>19</v>
      </c>
      <c r="E2" s="3" t="s">
        <v>1</v>
      </c>
      <c r="F2" s="3" t="s">
        <v>7</v>
      </c>
      <c r="G2" s="3" t="s">
        <v>2</v>
      </c>
      <c r="H2" s="7" t="s">
        <v>4</v>
      </c>
      <c r="I2" s="7" t="s">
        <v>3</v>
      </c>
      <c r="J2" s="5" t="s">
        <v>8</v>
      </c>
      <c r="K2" s="5" t="s">
        <v>9</v>
      </c>
    </row>
    <row r="3" spans="1:11" ht="60">
      <c r="A3" s="3">
        <v>1</v>
      </c>
      <c r="B3" s="3" t="s">
        <v>12</v>
      </c>
      <c r="C3" s="11" t="s">
        <v>17</v>
      </c>
      <c r="D3" s="3" t="s">
        <v>13</v>
      </c>
      <c r="E3" s="10" t="s">
        <v>14</v>
      </c>
      <c r="F3" s="3" t="s">
        <v>11</v>
      </c>
      <c r="G3" s="3">
        <v>1</v>
      </c>
      <c r="H3" s="2"/>
      <c r="I3" s="4">
        <f>G3*H3</f>
        <v>0</v>
      </c>
      <c r="J3" s="9">
        <f>K3-I3</f>
        <v>0</v>
      </c>
      <c r="K3" s="9">
        <f>I3*1.21</f>
        <v>0</v>
      </c>
    </row>
    <row r="4" spans="1:11" ht="75">
      <c r="A4" s="3">
        <v>2</v>
      </c>
      <c r="B4" s="3" t="s">
        <v>15</v>
      </c>
      <c r="C4" s="11" t="s">
        <v>18</v>
      </c>
      <c r="D4" s="3" t="s">
        <v>13</v>
      </c>
      <c r="E4" s="10" t="s">
        <v>14</v>
      </c>
      <c r="F4" s="3" t="s">
        <v>11</v>
      </c>
      <c r="G4" s="3">
        <v>2</v>
      </c>
      <c r="H4" s="2"/>
      <c r="I4" s="4">
        <f>G4*H4</f>
        <v>0</v>
      </c>
      <c r="J4" s="9">
        <f>K4-I4</f>
        <v>0</v>
      </c>
      <c r="K4" s="9">
        <f>I4*1.21</f>
        <v>0</v>
      </c>
    </row>
    <row r="5" spans="1:11" ht="95.25" customHeight="1">
      <c r="A5" s="3">
        <v>3</v>
      </c>
      <c r="B5" s="3" t="s">
        <v>15</v>
      </c>
      <c r="C5" s="11" t="s">
        <v>20</v>
      </c>
      <c r="D5" s="3" t="s">
        <v>13</v>
      </c>
      <c r="E5" s="10" t="s">
        <v>14</v>
      </c>
      <c r="F5" s="3" t="s">
        <v>11</v>
      </c>
      <c r="G5" s="3">
        <v>2</v>
      </c>
      <c r="H5" s="2"/>
      <c r="I5" s="4">
        <f>G5*H5</f>
        <v>0</v>
      </c>
      <c r="J5" s="9">
        <f>K5-I5</f>
        <v>0</v>
      </c>
      <c r="K5" s="9">
        <f>I5*1.21</f>
        <v>0</v>
      </c>
    </row>
    <row r="6" spans="1:11" ht="15">
      <c r="A6" s="6"/>
      <c r="B6" s="12" t="s">
        <v>10</v>
      </c>
      <c r="C6" s="12"/>
      <c r="D6" s="12"/>
      <c r="E6" s="12"/>
      <c r="F6" s="12"/>
      <c r="G6" s="12"/>
      <c r="H6" s="12"/>
      <c r="I6" s="8">
        <f>SUM(I3:I5)</f>
        <v>0</v>
      </c>
      <c r="J6" s="8">
        <f>SUM(J3:J5)</f>
        <v>0</v>
      </c>
      <c r="K6" s="8">
        <f>SUM(K3:K5)</f>
        <v>0</v>
      </c>
    </row>
    <row r="9" ht="18.75">
      <c r="A9" s="1"/>
    </row>
  </sheetData>
  <sheetProtection sheet="1" objects="1" scenarios="1"/>
  <mergeCells count="2">
    <mergeCell ref="B6:H6"/>
    <mergeCell ref="A1:K1"/>
  </mergeCells>
  <printOptions/>
  <pageMargins left="0.7" right="0.7" top="0.787401575" bottom="0.787401575" header="0.3" footer="0.3"/>
  <pageSetup fitToHeight="0" fitToWidth="1"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2019-11-19T12:02:31Z</cp:lastPrinted>
  <dcterms:created xsi:type="dcterms:W3CDTF">2017-11-15T08:19:42Z</dcterms:created>
  <dcterms:modified xsi:type="dcterms:W3CDTF">2019-11-21T14:02:36Z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