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95" windowWidth="27795" windowHeight="1150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<sst xmlns="http://schemas.openxmlformats.org/spreadsheetml/2006/main" count="489" uniqueCount="244">
  <si>
    <t>Položka</t>
  </si>
  <si>
    <t>Zařazení spotřebiče do evidence, revize, nalepení štítku</t>
  </si>
  <si>
    <t>Revize (kontrola) spotřebiče, nalepení (oprava) štítku</t>
  </si>
  <si>
    <t>Vypracování odůvodnění k vyřazení spotřebiče (na výzvu)</t>
  </si>
  <si>
    <t>Objekt „A“</t>
  </si>
  <si>
    <t>Objekt „C“</t>
  </si>
  <si>
    <t>Objekt „D“</t>
  </si>
  <si>
    <t>Objekt „E“</t>
  </si>
  <si>
    <t>Objekt „J“</t>
  </si>
  <si>
    <t>Objekt „L“</t>
  </si>
  <si>
    <t>Objekt „N“</t>
  </si>
  <si>
    <t>Objekt „P“</t>
  </si>
  <si>
    <t>Objekt „R“</t>
  </si>
  <si>
    <t>Objekt „T“</t>
  </si>
  <si>
    <t>Objekt „Z“ 1. – 3. NP</t>
  </si>
  <si>
    <t>Objekt „Venkovní osvětlení“</t>
  </si>
  <si>
    <t>Objekt „Včelín“</t>
  </si>
  <si>
    <t>Objekt „Lávka pro pěší“</t>
  </si>
  <si>
    <t>Objekt „M“</t>
  </si>
  <si>
    <t>Objekt „X“</t>
  </si>
  <si>
    <t>Objekt „M+X – veřejné osvětlení“</t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</si>
  <si>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pokoje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</si>
  <si>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společné prostory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</si>
  <si>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regulační stanice plynu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</si>
  <si>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sauna + odpočívárna</t>
    </r>
  </si>
  <si>
    <r>
      <t>e)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S-klub, kuchyně</t>
    </r>
  </si>
  <si>
    <r>
      <t>g)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Výdejna-mokré prostory</t>
    </r>
  </si>
  <si>
    <t>Objekt „Menza Kohoutova“</t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</si>
  <si>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Prostory a VO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</si>
  <si>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Bleskosvod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</si>
  <si>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NO – požárně bezpečnostní zařízení</t>
    </r>
  </si>
  <si>
    <t>Objekt „Koleje J.Taufera“</t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</si>
  <si>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ubytovací část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</si>
  <si>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bleskosvod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</si>
  <si>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výdejna</t>
    </r>
  </si>
  <si>
    <r>
      <t>e)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sauna</t>
    </r>
  </si>
  <si>
    <r>
      <t>f)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VS klub</t>
    </r>
  </si>
  <si>
    <r>
      <t>g)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garáže</t>
    </r>
  </si>
  <si>
    <r>
      <t>h)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stará kuchyně</t>
    </r>
  </si>
  <si>
    <r>
      <t>i)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ahoma"/>
        <family val="2"/>
      </rPr>
      <t>kadeřnictví</t>
    </r>
  </si>
  <si>
    <r>
      <t>j)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VO</t>
    </r>
  </si>
  <si>
    <r>
      <t>k)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NO – požárně bezpečnostní zařízení</t>
    </r>
  </si>
  <si>
    <r>
      <t>l)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ahoma"/>
        <family val="2"/>
      </rPr>
      <t>NOD -  – požárně bezpečnostní zařízení</t>
    </r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</si>
  <si>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A - pokoje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</si>
  <si>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A - společné prostory</t>
    </r>
  </si>
  <si>
    <t>Objekt „Koleje P. Bezruče“</t>
  </si>
  <si>
    <r>
      <t>e)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NR – požárně bezpečnostní zařízení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</si>
  <si>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VO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</si>
  <si>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bleskosvod</t>
    </r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</si>
  <si>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elektroinstalace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</si>
  <si>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NO – požárně bezpečnostní zařízení</t>
    </r>
  </si>
  <si>
    <t>Objekt „Lednice 337“</t>
  </si>
  <si>
    <r>
      <t>a)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Hlavní budova "A"</t>
    </r>
  </si>
  <si>
    <r>
      <t>b)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Nový skleník</t>
    </r>
  </si>
  <si>
    <r>
      <t>c)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Tahoma"/>
        <family val="2"/>
      </rPr>
      <t>Starý skleník</t>
    </r>
  </si>
  <si>
    <r>
      <t>d)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Ocelokolna-dílna, sklady</t>
    </r>
  </si>
  <si>
    <r>
      <t>e)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Dřevěná zahradní kolna I</t>
    </r>
  </si>
  <si>
    <r>
      <t>f)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Tahoma"/>
        <family val="2"/>
      </rPr>
      <t>Dřevěná zahradní kolna II</t>
    </r>
  </si>
  <si>
    <r>
      <t>g)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Ocelokolna -pracoviště správy</t>
    </r>
  </si>
  <si>
    <r>
      <t>h)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Hospodářský dvůr -sklady a garáže</t>
    </r>
  </si>
  <si>
    <r>
      <t>j)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Tahoma"/>
        <family val="2"/>
      </rPr>
      <t>Regulační stanice zemního plynu</t>
    </r>
  </si>
  <si>
    <r>
      <t>l)</t>
    </r>
    <r>
      <rPr>
        <sz val="7"/>
        <color theme="1"/>
        <rFont val="Times New Roman"/>
        <family val="1"/>
      </rPr>
      <t xml:space="preserve">      </t>
    </r>
    <r>
      <rPr>
        <sz val="10"/>
        <color rgb="FF000000"/>
        <rFont val="Tahoma"/>
        <family val="2"/>
      </rPr>
      <t>Agrolaboratoř</t>
    </r>
  </si>
  <si>
    <r>
      <t>m)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Hromosvod - objekt měření odběru plynu</t>
    </r>
  </si>
  <si>
    <r>
      <t>n)</t>
    </r>
    <r>
      <rPr>
        <sz val="7"/>
        <color rgb="FF000000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Hromosvod - regulační stanice plynu</t>
    </r>
  </si>
  <si>
    <r>
      <t>o)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Kotelna - Hlavní budova A</t>
    </r>
  </si>
  <si>
    <r>
      <t>p)</t>
    </r>
    <r>
      <rPr>
        <sz val="7"/>
        <color rgb="FF000000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Kotelna - starý skleník</t>
    </r>
  </si>
  <si>
    <r>
      <t>q)</t>
    </r>
    <r>
      <rPr>
        <sz val="7"/>
        <color rgb="FF000000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Kotelna - velký skleník</t>
    </r>
  </si>
  <si>
    <r>
      <t>r)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Tahoma"/>
        <family val="2"/>
      </rPr>
      <t>Nová chladírna (koleje)</t>
    </r>
  </si>
  <si>
    <r>
      <t>s)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Tahoma"/>
        <family val="2"/>
      </rPr>
      <t>Dřevěný sklad</t>
    </r>
  </si>
  <si>
    <t>Objekt „Lednice 334“</t>
  </si>
  <si>
    <r>
      <t>a)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Skleník a laboratoř IN-VITRO</t>
    </r>
  </si>
  <si>
    <r>
      <t>c)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Tahoma"/>
        <family val="2"/>
      </rPr>
      <t>Laboratoř genetická</t>
    </r>
  </si>
  <si>
    <r>
      <t>f)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Tahoma"/>
        <family val="2"/>
      </rPr>
      <t>Ústav ekologie lesa</t>
    </r>
  </si>
  <si>
    <r>
      <t>g)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Garáže a místnost na zpracování semen</t>
    </r>
  </si>
  <si>
    <r>
      <t>h)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Sklad zemědělské techniky, semen.</t>
    </r>
  </si>
  <si>
    <r>
      <t>i)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ahoma"/>
        <family val="2"/>
      </rPr>
      <t>Dílny, stolárna</t>
    </r>
  </si>
  <si>
    <r>
      <t>j)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Tahoma"/>
        <family val="2"/>
      </rPr>
      <t xml:space="preserve">Kotelna na zemní plyn </t>
    </r>
  </si>
  <si>
    <r>
      <t>k)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 xml:space="preserve">Skleník </t>
    </r>
  </si>
  <si>
    <r>
      <t>l)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ahoma"/>
        <family val="2"/>
      </rPr>
      <t>Sušička</t>
    </r>
  </si>
  <si>
    <r>
      <t>m)</t>
    </r>
    <r>
      <rPr>
        <sz val="7"/>
        <color rgb="FF000000"/>
        <rFont val="Times New Roman"/>
        <family val="1"/>
      </rPr>
      <t xml:space="preserve">   </t>
    </r>
    <r>
      <rPr>
        <sz val="10"/>
        <color rgb="FF000000"/>
        <rFont val="Tahoma"/>
        <family val="2"/>
      </rPr>
      <t>Sklad PHM</t>
    </r>
  </si>
  <si>
    <r>
      <t>n)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Šatny, kanceláře, učebna</t>
    </r>
  </si>
  <si>
    <r>
      <t>o)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Semenárna</t>
    </r>
  </si>
  <si>
    <r>
      <t>p)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Lisovna</t>
    </r>
  </si>
  <si>
    <r>
      <t>a)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Veřejně přístupná část</t>
    </r>
  </si>
  <si>
    <r>
      <t>b)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Hromosvod</t>
    </r>
  </si>
  <si>
    <t>Objekt „Bytový dům 335“</t>
  </si>
  <si>
    <t>Objekt „Lednice 686“</t>
  </si>
  <si>
    <r>
      <t>b)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Regulační stanice zemního plynu</t>
    </r>
  </si>
  <si>
    <r>
      <t>c)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Tahoma"/>
        <family val="2"/>
      </rPr>
      <t>Hlavní rozvodna NN</t>
    </r>
  </si>
  <si>
    <r>
      <t>d)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Hromosvod – pavilon „D“</t>
    </r>
  </si>
  <si>
    <t>Objekt „Lednice 331“</t>
  </si>
  <si>
    <t>Objekt „Břeclavská 367“</t>
  </si>
  <si>
    <t>Objekt "Q"</t>
  </si>
  <si>
    <t>Objekt „Bufet – výdejna jídel v objektu "O“</t>
  </si>
  <si>
    <t>Objekt SKM „Zámeček Valtická“</t>
  </si>
  <si>
    <t>Označení areálu</t>
  </si>
  <si>
    <t>Označení budovy</t>
  </si>
  <si>
    <t>BA</t>
  </si>
  <si>
    <t>01</t>
  </si>
  <si>
    <t>00</t>
  </si>
  <si>
    <t>20</t>
  </si>
  <si>
    <t>04</t>
  </si>
  <si>
    <t>03</t>
  </si>
  <si>
    <t>02</t>
  </si>
  <si>
    <t>Objekt „B“ + strážnice</t>
  </si>
  <si>
    <t>05</t>
  </si>
  <si>
    <t>08</t>
  </si>
  <si>
    <t>06</t>
  </si>
  <si>
    <t>39</t>
  </si>
  <si>
    <t>30</t>
  </si>
  <si>
    <t>14</t>
  </si>
  <si>
    <t>38</t>
  </si>
  <si>
    <t>37</t>
  </si>
  <si>
    <t>32</t>
  </si>
  <si>
    <t>BB</t>
  </si>
  <si>
    <t>areál Ponava</t>
  </si>
  <si>
    <t>areál Černá Pole</t>
  </si>
  <si>
    <t>Objekt „Žabčice“  Demonstrační hala</t>
  </si>
  <si>
    <t>BN</t>
  </si>
  <si>
    <t>BK</t>
  </si>
  <si>
    <t>25</t>
  </si>
  <si>
    <t>27</t>
  </si>
  <si>
    <t>BG</t>
  </si>
  <si>
    <t>Objekt „Tělocvična a tenisové kurty“</t>
  </si>
  <si>
    <t>RA</t>
  </si>
  <si>
    <t>Olomučany</t>
  </si>
  <si>
    <t>Objekt „Olomučany, VS chata Babeta“</t>
  </si>
  <si>
    <t>Objekt „Olomučany, VS vegetační hala“</t>
  </si>
  <si>
    <t>Objekt „Olomučany, VS sklad a dílna“</t>
  </si>
  <si>
    <t>Objekt „Olomučany, VS sklad“</t>
  </si>
  <si>
    <t>LF</t>
  </si>
  <si>
    <t>Charvátská Nová Ves</t>
  </si>
  <si>
    <t>Objekt „Účelové zařízení - chata Kaťuša“</t>
  </si>
  <si>
    <t>RI</t>
  </si>
  <si>
    <t>Karlov pod Pradědem</t>
  </si>
  <si>
    <t>Objekt „RS Karlov, zděná budova“</t>
  </si>
  <si>
    <t>Objekt „RS Karlov, dřevěnka“</t>
  </si>
  <si>
    <t>Objekt „RS Karlov, hospodářský přístavek“</t>
  </si>
  <si>
    <t>RD</t>
  </si>
  <si>
    <t>Moravské Křižánky</t>
  </si>
  <si>
    <t>BM</t>
  </si>
  <si>
    <t>Žabčice</t>
  </si>
  <si>
    <t>Objekt „Křižánky, rekreační středisko“</t>
  </si>
  <si>
    <t>Objekt „Křižánky, stodola - sklad“</t>
  </si>
  <si>
    <t>RC</t>
  </si>
  <si>
    <t>Křtiny</t>
  </si>
  <si>
    <t>Objekt „Účelové zařízení Křtiny - Babeta“</t>
  </si>
  <si>
    <t>Objekt „Účelové zařízení Křtiny - Hubertka“</t>
  </si>
  <si>
    <t>RF</t>
  </si>
  <si>
    <t>Vatín</t>
  </si>
  <si>
    <t xml:space="preserve">Objekt „Vatín, kolna montovaná“ </t>
  </si>
  <si>
    <t xml:space="preserve">Objekt „Vatín, sklad hořlavin“ </t>
  </si>
  <si>
    <t xml:space="preserve">Objekt „Vatín, mobilní buňka (u rybníka)“ </t>
  </si>
  <si>
    <t xml:space="preserve">Objekt „Vatín, obytná buňka“ </t>
  </si>
  <si>
    <t>Nosislav</t>
  </si>
  <si>
    <t xml:space="preserve">Objekt „Mobilní buňky“ </t>
  </si>
  <si>
    <t xml:space="preserve">Objekt „Víceúčel. objekt polní pokusné stanice“  </t>
  </si>
  <si>
    <t>RG</t>
  </si>
  <si>
    <t>Studenec</t>
  </si>
  <si>
    <t xml:space="preserve">Objekt „výzkumná stanice“ </t>
  </si>
  <si>
    <t xml:space="preserve">Objekt „Vatín, výzkumná stanice Okál“ </t>
  </si>
  <si>
    <t xml:space="preserve">Objekt „Výzkumné zařízení ÚEL Němčice“ </t>
  </si>
  <si>
    <t>RB</t>
  </si>
  <si>
    <t>Němčice</t>
  </si>
  <si>
    <t>09</t>
  </si>
  <si>
    <t>07</t>
  </si>
  <si>
    <t>Objekt „biometeorogická stanice“</t>
  </si>
  <si>
    <t>Objekt „alpinkový skleník“</t>
  </si>
  <si>
    <t>Objekt „sklad a vodojem užitkové vody“</t>
  </si>
  <si>
    <t>Objekt „adm.budova, skleníky“</t>
  </si>
  <si>
    <t>Objekt „hospodářský objekt a skleníky“</t>
  </si>
  <si>
    <t>Objekt „voliéra pro dravce“</t>
  </si>
  <si>
    <t>Objekt „zahrada (rozvody a VO)“</t>
  </si>
  <si>
    <t>Tauferovy koleje, Jana Babáka, Brno</t>
  </si>
  <si>
    <t>BI</t>
  </si>
  <si>
    <t>Koleje J. A. Komenského, Kohoutova, Brno</t>
  </si>
  <si>
    <t>Objekt „Blok A“</t>
  </si>
  <si>
    <t>Objekt „Blok B“</t>
  </si>
  <si>
    <t>Objekt „Blok C a plynová kotelna“</t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</si>
  <si>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B - NO – požárně bezpečnostní zařízení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</si>
  <si>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B - bleskosvod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</si>
  <si>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B - společné prostory</t>
    </r>
  </si>
  <si>
    <r>
      <t>a)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B - pokoje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</si>
  <si>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A - NO – požárně bezpečnostní zařízení</t>
    </r>
  </si>
  <si>
    <r>
      <t>e)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A – NOD – požárně bezpečnostní zařízení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</si>
  <si>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A - bleskosvod</t>
    </r>
  </si>
  <si>
    <t>Objekt „Blok D a plynová kotelna“</t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</si>
  <si>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C - pokoje</t>
    </r>
  </si>
  <si>
    <r>
      <t>b)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C - společné prostory</t>
    </r>
  </si>
  <si>
    <r>
      <t>c)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C - bleskosvod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</si>
  <si>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C – klub green</t>
    </r>
  </si>
  <si>
    <r>
      <t>e)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C - NO – požárně bezpečnostní zařízení</t>
    </r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</si>
  <si>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D - pokoje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</si>
  <si>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D - společné prostory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</si>
  <si>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D - bleskosvod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</si>
  <si>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D - NO – požárně bezpečnostní zařízení</t>
    </r>
  </si>
  <si>
    <r>
      <t>e)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D – NOD – požárně bezpečnostní zařízení</t>
    </r>
  </si>
  <si>
    <t>Objekt „garáže a sociální zařízení“</t>
  </si>
  <si>
    <r>
      <t>a)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garáže</t>
    </r>
  </si>
  <si>
    <r>
      <t>b)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garáže - bleskosvod</t>
    </r>
  </si>
  <si>
    <r>
      <t>c)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veřejné osvětlení</t>
    </r>
  </si>
  <si>
    <t>Objekt „Koleje Akademie Z“</t>
  </si>
  <si>
    <t>Objekt „K“</t>
  </si>
  <si>
    <t>Objekt „garáže“</t>
  </si>
  <si>
    <t>Objekt „garáž“</t>
  </si>
  <si>
    <t>Koleje Akademie, Gen Píky 7, Brno</t>
  </si>
  <si>
    <r>
      <t>i)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ahoma"/>
        <family val="2"/>
      </rPr>
      <t>Sklady z UNIMO buněk</t>
    </r>
  </si>
  <si>
    <t>Objekt „Dílny Čechova“</t>
  </si>
  <si>
    <r>
      <t>a)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 xml:space="preserve">Budova „dílny“ </t>
    </r>
  </si>
  <si>
    <r>
      <t>b)</t>
    </r>
    <r>
      <rPr>
        <sz val="7"/>
        <rFont val="Times New Roman"/>
        <family val="1"/>
      </rPr>
      <t xml:space="preserve">    </t>
    </r>
    <r>
      <rPr>
        <sz val="10"/>
        <rFont val="Tahoma"/>
        <family val="2"/>
      </rPr>
      <t xml:space="preserve">Hromosvod </t>
    </r>
  </si>
  <si>
    <t>Objekt „bytovka Valtická 332“</t>
  </si>
  <si>
    <r>
      <t>a)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 xml:space="preserve">společné prostory </t>
    </r>
  </si>
  <si>
    <t>LB</t>
  </si>
  <si>
    <t>Lednice, Valtická</t>
  </si>
  <si>
    <t>LA</t>
  </si>
  <si>
    <t>t)  Akademická zahrada</t>
  </si>
  <si>
    <t xml:space="preserve">09 </t>
  </si>
  <si>
    <r>
      <t>b)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bleskosvod</t>
    </r>
  </si>
  <si>
    <r>
      <t>a)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Budova „C“</t>
    </r>
  </si>
  <si>
    <r>
      <t>a)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Genová banka, vinný sklep</t>
    </r>
  </si>
  <si>
    <t>LC</t>
  </si>
  <si>
    <t>Lednice, Břeclavská</t>
  </si>
  <si>
    <t>Objekt „Bytový dům Sídl. Osvobození 606“</t>
  </si>
  <si>
    <t xml:space="preserve">a)    společné prostory </t>
  </si>
  <si>
    <r>
      <t>a)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ahoma"/>
        <family val="2"/>
      </rPr>
      <t>Pavilon "D" (mimo menzu)</t>
    </r>
  </si>
  <si>
    <t>Objekt „Menza v objektu "D" ZF - Valtická“</t>
  </si>
  <si>
    <t>LD</t>
  </si>
  <si>
    <t>Lednice, Mendeleum</t>
  </si>
  <si>
    <r>
      <rPr>
        <b/>
        <sz val="7"/>
        <color rgb="FF000000"/>
        <rFont val="Times New Roman"/>
        <family val="1"/>
      </rPr>
      <t xml:space="preserve"> </t>
    </r>
    <r>
      <rPr>
        <b/>
        <sz val="10"/>
        <color rgb="FF000000"/>
        <rFont val="Tahoma"/>
        <family val="2"/>
      </rPr>
      <t>Správní budova "B"</t>
    </r>
  </si>
  <si>
    <t>Sklad a laboratoř laboratoř</t>
  </si>
  <si>
    <t>Hospodářská budova</t>
  </si>
  <si>
    <t>Technický izolát</t>
  </si>
  <si>
    <t>12</t>
  </si>
  <si>
    <t>Rybniční zámeček</t>
  </si>
  <si>
    <t>13</t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</si>
  <si>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ahoma"/>
        <family val="2"/>
      </rPr>
      <t>Veřejné osvětlení</t>
    </r>
  </si>
  <si>
    <t>Objekt „kotelna u kolejí“</t>
  </si>
  <si>
    <r>
      <t>f)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Výzkumné pracoviště AF</t>
    </r>
  </si>
  <si>
    <t>Lednice, ostatní budovy</t>
  </si>
  <si>
    <t>Příloha č. 1 - Nabídkové ceny</t>
  </si>
  <si>
    <t>Váha [%] vx</t>
  </si>
  <si>
    <t>Maximálně přípustná cena [Kč] cmax</t>
  </si>
  <si>
    <t>Nabídková cena              [Kč] cn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</si>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</sst>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_ ;\-#,##0\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7"/>
      <color theme="1"/>
      <name val="Times New Roman"/>
      <family val="1"/>
    </font>
    <font>
      <sz val="10"/>
      <color rgb="FF000000"/>
      <name val="Tahoma"/>
      <family val="2"/>
    </font>
    <font>
      <sz val="7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7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Tahoma"/>
      <family val="2"/>
    </font>
    <font>
      <b/>
      <sz val="7"/>
      <color rgb="FF000000"/>
      <name val="Times New Roman"/>
      <family val="1"/>
    </font>
    <font>
      <b/>
      <sz val="11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 style="hair"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thin"/>
      <right style="hair"/>
      <top style="thin"/>
      <bottom style="thin"/>
    </border>
    <border>
      <left/>
      <right/>
      <top style="thin"/>
      <bottom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4" fontId="3" fillId="2" borderId="4" xfId="0" applyNumberFormat="1" applyFont="1" applyFill="1" applyBorder="1" applyAlignment="1">
      <alignment horizontal="center" vertical="center" wrapText="1"/>
    </xf>
    <xf numFmtId="4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4" fontId="4" fillId="2" borderId="10" xfId="0" applyNumberFormat="1" applyFont="1" applyFill="1" applyBorder="1" applyAlignment="1">
      <alignment vertical="center" wrapText="1"/>
    </xf>
    <xf numFmtId="4" fontId="4" fillId="2" borderId="11" xfId="0" applyNumberFormat="1" applyFont="1" applyFill="1" applyBorder="1" applyAlignment="1">
      <alignment vertical="center" wrapText="1"/>
    </xf>
    <xf numFmtId="4" fontId="4" fillId="2" borderId="12" xfId="0" applyNumberFormat="1" applyFont="1" applyFill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4" fillId="2" borderId="14" xfId="0" applyNumberFormat="1" applyFont="1" applyFill="1" applyBorder="1" applyAlignment="1">
      <alignment vertical="center" wrapText="1"/>
    </xf>
    <xf numFmtId="4" fontId="0" fillId="0" borderId="15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4" xfId="0" applyFont="1" applyBorder="1" applyAlignment="1">
      <alignment vertical="center" wrapText="1"/>
    </xf>
    <xf numFmtId="4" fontId="4" fillId="2" borderId="25" xfId="0" applyNumberFormat="1" applyFont="1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4" fontId="4" fillId="2" borderId="13" xfId="0" applyNumberFormat="1" applyFont="1" applyFill="1" applyBorder="1" applyAlignment="1">
      <alignment vertical="center" wrapText="1"/>
    </xf>
    <xf numFmtId="0" fontId="0" fillId="0" borderId="26" xfId="0" applyBorder="1" applyAlignment="1">
      <alignment horizontal="center"/>
    </xf>
    <xf numFmtId="4" fontId="4" fillId="0" borderId="13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44" fontId="0" fillId="0" borderId="0" xfId="0" applyNumberFormat="1" applyFill="1"/>
    <xf numFmtId="0" fontId="0" fillId="0" borderId="27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2" fontId="4" fillId="2" borderId="10" xfId="0" applyNumberFormat="1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2" fontId="3" fillId="0" borderId="7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 wrapText="1"/>
    </xf>
    <xf numFmtId="49" fontId="0" fillId="0" borderId="0" xfId="0" applyNumberFormat="1" applyBorder="1" applyAlignment="1">
      <alignment horizontal="center"/>
    </xf>
    <xf numFmtId="0" fontId="13" fillId="0" borderId="21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vertical="center" wrapText="1"/>
    </xf>
    <xf numFmtId="0" fontId="6" fillId="0" borderId="27" xfId="0" applyFont="1" applyBorder="1" applyAlignment="1">
      <alignment horizontal="left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vertical="center" wrapText="1"/>
    </xf>
    <xf numFmtId="4" fontId="0" fillId="0" borderId="27" xfId="0" applyNumberFormat="1" applyBorder="1"/>
    <xf numFmtId="0" fontId="13" fillId="0" borderId="20" xfId="0" applyFont="1" applyBorder="1" applyAlignment="1">
      <alignment horizontal="left" vertical="center" wrapText="1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0" fillId="3" borderId="30" xfId="0" applyFill="1" applyBorder="1"/>
    <xf numFmtId="0" fontId="0" fillId="3" borderId="33" xfId="0" applyFill="1" applyBorder="1"/>
    <xf numFmtId="0" fontId="0" fillId="3" borderId="34" xfId="0" applyFill="1" applyBorder="1"/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0" fillId="3" borderId="3" xfId="0" applyFill="1" applyBorder="1"/>
    <xf numFmtId="0" fontId="0" fillId="3" borderId="28" xfId="0" applyFill="1" applyBorder="1"/>
    <xf numFmtId="0" fontId="0" fillId="3" borderId="39" xfId="0" applyFill="1" applyBorder="1"/>
    <xf numFmtId="0" fontId="16" fillId="0" borderId="2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29" xfId="0" applyFont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/>
    </xf>
    <xf numFmtId="0" fontId="12" fillId="0" borderId="28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4" fontId="4" fillId="4" borderId="15" xfId="0" applyNumberFormat="1" applyFont="1" applyFill="1" applyBorder="1" applyAlignment="1">
      <alignment vertical="center" wrapText="1"/>
    </xf>
    <xf numFmtId="4" fontId="4" fillId="4" borderId="16" xfId="0" applyNumberFormat="1" applyFont="1" applyFill="1" applyBorder="1" applyAlignment="1">
      <alignment vertical="center" wrapText="1"/>
    </xf>
    <xf numFmtId="4" fontId="4" fillId="4" borderId="40" xfId="0" applyNumberFormat="1" applyFont="1" applyFill="1" applyBorder="1" applyAlignment="1">
      <alignment vertical="center" wrapText="1"/>
    </xf>
    <xf numFmtId="4" fontId="0" fillId="4" borderId="41" xfId="0" applyNumberFormat="1" applyFill="1" applyBorder="1"/>
    <xf numFmtId="4" fontId="0" fillId="4" borderId="16" xfId="0" applyNumberFormat="1" applyFill="1" applyBorder="1"/>
    <xf numFmtId="4" fontId="16" fillId="4" borderId="16" xfId="0" applyNumberFormat="1" applyFont="1" applyFill="1" applyBorder="1"/>
    <xf numFmtId="4" fontId="0" fillId="4" borderId="17" xfId="0" applyNumberFormat="1" applyFill="1" applyBorder="1"/>
    <xf numFmtId="4" fontId="0" fillId="4" borderId="42" xfId="0" applyNumberFormat="1" applyFill="1" applyBorder="1"/>
    <xf numFmtId="0" fontId="0" fillId="4" borderId="0" xfId="0" applyFill="1"/>
    <xf numFmtId="4" fontId="0" fillId="4" borderId="18" xfId="0" applyNumberFormat="1" applyFill="1" applyBorder="1"/>
    <xf numFmtId="4" fontId="0" fillId="4" borderId="40" xfId="0" applyNumberFormat="1" applyFill="1" applyBorder="1"/>
    <xf numFmtId="0" fontId="15" fillId="5" borderId="26" xfId="0" applyFont="1" applyFill="1" applyBorder="1" applyAlignment="1">
      <alignment horizontal="center"/>
    </xf>
    <xf numFmtId="49" fontId="15" fillId="5" borderId="37" xfId="0" applyNumberFormat="1" applyFont="1" applyFill="1" applyBorder="1" applyAlignment="1">
      <alignment horizontal="center"/>
    </xf>
    <xf numFmtId="0" fontId="12" fillId="5" borderId="22" xfId="0" applyFont="1" applyFill="1" applyBorder="1" applyAlignment="1">
      <alignment horizontal="left" vertical="center" wrapText="1"/>
    </xf>
    <xf numFmtId="2" fontId="4" fillId="5" borderId="13" xfId="0" applyNumberFormat="1" applyFont="1" applyFill="1" applyBorder="1" applyAlignment="1">
      <alignment horizontal="center" vertical="center" wrapText="1"/>
    </xf>
    <xf numFmtId="4" fontId="4" fillId="5" borderId="13" xfId="0" applyNumberFormat="1" applyFont="1" applyFill="1" applyBorder="1" applyAlignment="1">
      <alignment vertical="center" wrapText="1"/>
    </xf>
    <xf numFmtId="4" fontId="0" fillId="5" borderId="18" xfId="0" applyNumberFormat="1" applyFill="1" applyBorder="1"/>
    <xf numFmtId="0" fontId="12" fillId="5" borderId="22" xfId="0" applyFont="1" applyFill="1" applyBorder="1" applyAlignment="1">
      <alignment vertical="center" wrapText="1"/>
    </xf>
    <xf numFmtId="49" fontId="15" fillId="5" borderId="4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left" vertical="center" wrapText="1"/>
    </xf>
    <xf numFmtId="0" fontId="9" fillId="5" borderId="26" xfId="0" applyFont="1" applyFill="1" applyBorder="1" applyAlignment="1">
      <alignment horizontal="center"/>
    </xf>
    <xf numFmtId="49" fontId="9" fillId="5" borderId="37" xfId="0" applyNumberFormat="1" applyFont="1" applyFill="1" applyBorder="1" applyAlignment="1">
      <alignment horizontal="center"/>
    </xf>
    <xf numFmtId="0" fontId="3" fillId="5" borderId="22" xfId="0" applyFont="1" applyFill="1" applyBorder="1" applyAlignment="1">
      <alignment horizontal="left" vertical="center" wrapText="1"/>
    </xf>
    <xf numFmtId="49" fontId="0" fillId="5" borderId="37" xfId="0" applyNumberFormat="1" applyFill="1" applyBorder="1" applyAlignment="1">
      <alignment horizontal="center"/>
    </xf>
    <xf numFmtId="0" fontId="3" fillId="5" borderId="22" xfId="0" applyFont="1" applyFill="1" applyBorder="1" applyAlignment="1">
      <alignment vertical="center" wrapText="1"/>
    </xf>
    <xf numFmtId="0" fontId="0" fillId="5" borderId="26" xfId="0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0" fillId="5" borderId="33" xfId="0" applyFill="1" applyBorder="1"/>
    <xf numFmtId="0" fontId="3" fillId="5" borderId="26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center" vertical="center" wrapText="1"/>
    </xf>
    <xf numFmtId="4" fontId="4" fillId="5" borderId="18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4" borderId="44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"/>
  <sheetViews>
    <sheetView tabSelected="1" workbookViewId="0" topLeftCell="A190">
      <selection activeCell="E215" sqref="E215"/>
    </sheetView>
  </sheetViews>
  <sheetFormatPr defaultColWidth="9.140625" defaultRowHeight="15"/>
  <cols>
    <col min="1" max="2" width="7.8515625" style="0" customWidth="1"/>
    <col min="3" max="3" width="45.28125" style="3" customWidth="1"/>
    <col min="4" max="4" width="7.8515625" style="2" customWidth="1"/>
    <col min="5" max="5" width="15.00390625" style="1" customWidth="1"/>
    <col min="6" max="6" width="15.00390625" style="0" customWidth="1"/>
    <col min="7" max="7" width="20.7109375" style="0" customWidth="1"/>
  </cols>
  <sheetData>
    <row r="1" spans="3:6" ht="42" customHeight="1">
      <c r="C1" s="147" t="s">
        <v>239</v>
      </c>
      <c r="D1" s="148"/>
      <c r="E1" s="148"/>
      <c r="F1" s="4"/>
    </row>
    <row r="2" spans="5:6" ht="15">
      <c r="E2" s="28">
        <v>2019</v>
      </c>
      <c r="F2" s="29">
        <v>2019</v>
      </c>
    </row>
    <row r="3" spans="1:6" ht="45" customHeight="1">
      <c r="A3" s="106" t="s">
        <v>95</v>
      </c>
      <c r="B3" s="69" t="s">
        <v>96</v>
      </c>
      <c r="C3" s="9" t="s">
        <v>0</v>
      </c>
      <c r="D3" s="10" t="s">
        <v>240</v>
      </c>
      <c r="E3" s="11" t="s">
        <v>241</v>
      </c>
      <c r="F3" s="12" t="s">
        <v>242</v>
      </c>
    </row>
    <row r="4" spans="1:6" ht="25.5">
      <c r="A4" s="107"/>
      <c r="B4" s="98"/>
      <c r="C4" s="13" t="s">
        <v>1</v>
      </c>
      <c r="D4" s="14">
        <v>22.03</v>
      </c>
      <c r="E4" s="17">
        <v>55</v>
      </c>
      <c r="F4" s="116"/>
    </row>
    <row r="5" spans="1:6" ht="25.5">
      <c r="A5" s="108"/>
      <c r="B5" s="99"/>
      <c r="C5" s="5" t="s">
        <v>2</v>
      </c>
      <c r="D5" s="6">
        <v>40.33</v>
      </c>
      <c r="E5" s="18">
        <v>50</v>
      </c>
      <c r="F5" s="117"/>
    </row>
    <row r="6" spans="1:6" ht="25.5">
      <c r="A6" s="109"/>
      <c r="B6" s="100"/>
      <c r="C6" s="15" t="s">
        <v>3</v>
      </c>
      <c r="D6" s="68">
        <v>0.2</v>
      </c>
      <c r="E6" s="19">
        <v>50</v>
      </c>
      <c r="F6" s="118"/>
    </row>
    <row r="7" spans="1:6" ht="15">
      <c r="A7" s="142" t="s">
        <v>97</v>
      </c>
      <c r="B7" s="143"/>
      <c r="C7" s="144" t="s">
        <v>116</v>
      </c>
      <c r="D7" s="145"/>
      <c r="E7" s="131"/>
      <c r="F7" s="146"/>
    </row>
    <row r="8" spans="1:6" ht="15">
      <c r="A8" s="42" t="s">
        <v>97</v>
      </c>
      <c r="B8" s="101" t="s">
        <v>98</v>
      </c>
      <c r="C8" s="30" t="s">
        <v>4</v>
      </c>
      <c r="D8" s="57">
        <v>1.25</v>
      </c>
      <c r="E8" s="20">
        <v>60000</v>
      </c>
      <c r="F8" s="119"/>
    </row>
    <row r="9" spans="1:6" ht="15">
      <c r="A9" s="43" t="s">
        <v>97</v>
      </c>
      <c r="B9" s="95" t="s">
        <v>101</v>
      </c>
      <c r="C9" s="31" t="s">
        <v>104</v>
      </c>
      <c r="D9" s="58">
        <v>1.25</v>
      </c>
      <c r="E9" s="18">
        <v>60000</v>
      </c>
      <c r="F9" s="120"/>
    </row>
    <row r="10" spans="1:6" ht="15">
      <c r="A10" s="43" t="s">
        <v>97</v>
      </c>
      <c r="B10" s="95" t="s">
        <v>102</v>
      </c>
      <c r="C10" s="31" t="s">
        <v>5</v>
      </c>
      <c r="D10" s="58">
        <v>1.25</v>
      </c>
      <c r="E10" s="18">
        <v>60000</v>
      </c>
      <c r="F10" s="120"/>
    </row>
    <row r="11" spans="1:6" ht="15">
      <c r="A11" s="43" t="s">
        <v>97</v>
      </c>
      <c r="B11" s="95" t="s">
        <v>103</v>
      </c>
      <c r="C11" s="31" t="s">
        <v>6</v>
      </c>
      <c r="D11" s="58">
        <v>0.36</v>
      </c>
      <c r="E11" s="18">
        <v>17000</v>
      </c>
      <c r="F11" s="120"/>
    </row>
    <row r="12" spans="1:6" ht="15">
      <c r="A12" s="43" t="s">
        <v>97</v>
      </c>
      <c r="B12" s="95" t="s">
        <v>105</v>
      </c>
      <c r="C12" s="31" t="s">
        <v>7</v>
      </c>
      <c r="D12" s="58">
        <v>0.63</v>
      </c>
      <c r="E12" s="18">
        <v>30000</v>
      </c>
      <c r="F12" s="120"/>
    </row>
    <row r="13" spans="1:6" ht="15">
      <c r="A13" s="43" t="s">
        <v>97</v>
      </c>
      <c r="B13" s="95" t="s">
        <v>108</v>
      </c>
      <c r="C13" s="85" t="s">
        <v>92</v>
      </c>
      <c r="D13" s="88">
        <v>2.15</v>
      </c>
      <c r="E13" s="89">
        <v>110000</v>
      </c>
      <c r="F13" s="121"/>
    </row>
    <row r="14" spans="1:6" ht="15">
      <c r="A14" s="43" t="s">
        <v>97</v>
      </c>
      <c r="B14" s="95" t="s">
        <v>106</v>
      </c>
      <c r="C14" s="31" t="s">
        <v>8</v>
      </c>
      <c r="D14" s="58">
        <v>0.32</v>
      </c>
      <c r="E14" s="18">
        <v>15000</v>
      </c>
      <c r="F14" s="120"/>
    </row>
    <row r="15" spans="1:6" ht="15">
      <c r="A15" s="43" t="s">
        <v>97</v>
      </c>
      <c r="B15" s="95" t="s">
        <v>109</v>
      </c>
      <c r="C15" s="31" t="s">
        <v>9</v>
      </c>
      <c r="D15" s="58">
        <v>0.16</v>
      </c>
      <c r="E15" s="18">
        <v>7500</v>
      </c>
      <c r="F15" s="120"/>
    </row>
    <row r="16" spans="1:6" ht="15">
      <c r="A16" s="43" t="s">
        <v>97</v>
      </c>
      <c r="B16" s="95" t="s">
        <v>100</v>
      </c>
      <c r="C16" s="31" t="s">
        <v>10</v>
      </c>
      <c r="D16" s="58">
        <v>0.74</v>
      </c>
      <c r="E16" s="18">
        <v>35000</v>
      </c>
      <c r="F16" s="120"/>
    </row>
    <row r="17" spans="1:6" ht="15">
      <c r="A17" s="43" t="s">
        <v>97</v>
      </c>
      <c r="B17" s="95" t="s">
        <v>111</v>
      </c>
      <c r="C17" s="31" t="s">
        <v>11</v>
      </c>
      <c r="D17" s="58">
        <v>0.51</v>
      </c>
      <c r="E17" s="18">
        <v>24000</v>
      </c>
      <c r="F17" s="120"/>
    </row>
    <row r="18" spans="1:6" ht="15">
      <c r="A18" s="43" t="s">
        <v>97</v>
      </c>
      <c r="B18" s="95" t="s">
        <v>112</v>
      </c>
      <c r="C18" s="31" t="s">
        <v>12</v>
      </c>
      <c r="D18" s="58">
        <v>0.74</v>
      </c>
      <c r="E18" s="18">
        <v>35000</v>
      </c>
      <c r="F18" s="120"/>
    </row>
    <row r="19" spans="1:6" ht="15">
      <c r="A19" s="43" t="s">
        <v>97</v>
      </c>
      <c r="B19" s="95" t="s">
        <v>107</v>
      </c>
      <c r="C19" s="31" t="s">
        <v>13</v>
      </c>
      <c r="D19" s="58">
        <v>0.53</v>
      </c>
      <c r="E19" s="18">
        <v>25000</v>
      </c>
      <c r="F19" s="120"/>
    </row>
    <row r="20" spans="1:6" ht="15">
      <c r="A20" s="43" t="s">
        <v>118</v>
      </c>
      <c r="B20" s="95" t="s">
        <v>98</v>
      </c>
      <c r="C20" s="31" t="s">
        <v>14</v>
      </c>
      <c r="D20" s="58">
        <v>0.95</v>
      </c>
      <c r="E20" s="18">
        <v>45000</v>
      </c>
      <c r="F20" s="120"/>
    </row>
    <row r="21" spans="1:6" ht="15">
      <c r="A21" s="43" t="s">
        <v>97</v>
      </c>
      <c r="B21" s="95"/>
      <c r="C21" s="31" t="s">
        <v>15</v>
      </c>
      <c r="D21" s="58">
        <v>0.1</v>
      </c>
      <c r="E21" s="18">
        <v>5000</v>
      </c>
      <c r="F21" s="120"/>
    </row>
    <row r="22" spans="1:6" ht="15">
      <c r="A22" s="43" t="s">
        <v>97</v>
      </c>
      <c r="B22" s="95" t="s">
        <v>113</v>
      </c>
      <c r="C22" s="31" t="s">
        <v>16</v>
      </c>
      <c r="D22" s="58">
        <v>0.16</v>
      </c>
      <c r="E22" s="18">
        <v>7500</v>
      </c>
      <c r="F22" s="120"/>
    </row>
    <row r="23" spans="1:6" ht="15">
      <c r="A23" s="43" t="s">
        <v>97</v>
      </c>
      <c r="B23" s="95" t="s">
        <v>121</v>
      </c>
      <c r="C23" s="31" t="s">
        <v>18</v>
      </c>
      <c r="D23" s="58">
        <v>1.26</v>
      </c>
      <c r="E23" s="18">
        <v>60000</v>
      </c>
      <c r="F23" s="120"/>
    </row>
    <row r="24" spans="1:6" ht="15">
      <c r="A24" s="43" t="s">
        <v>97</v>
      </c>
      <c r="B24" s="95" t="s">
        <v>120</v>
      </c>
      <c r="C24" s="31" t="s">
        <v>19</v>
      </c>
      <c r="D24" s="58">
        <v>0.84</v>
      </c>
      <c r="E24" s="18">
        <v>40000</v>
      </c>
      <c r="F24" s="120"/>
    </row>
    <row r="25" spans="1:6" ht="15">
      <c r="A25" s="56" t="s">
        <v>97</v>
      </c>
      <c r="B25" s="102"/>
      <c r="C25" s="31" t="s">
        <v>20</v>
      </c>
      <c r="D25" s="58">
        <v>0.1</v>
      </c>
      <c r="E25" s="18">
        <v>5000</v>
      </c>
      <c r="F25" s="120"/>
    </row>
    <row r="26" spans="1:6" ht="15">
      <c r="A26" s="48" t="s">
        <v>97</v>
      </c>
      <c r="B26" s="103" t="s">
        <v>110</v>
      </c>
      <c r="C26" s="33" t="s">
        <v>93</v>
      </c>
      <c r="D26" s="63"/>
      <c r="E26" s="22"/>
      <c r="F26" s="27"/>
    </row>
    <row r="27" spans="1:6" ht="15">
      <c r="A27" s="46" t="s">
        <v>97</v>
      </c>
      <c r="B27" s="104"/>
      <c r="C27" s="34" t="s">
        <v>49</v>
      </c>
      <c r="D27" s="57">
        <v>0.32</v>
      </c>
      <c r="E27" s="20">
        <v>15000</v>
      </c>
      <c r="F27" s="119"/>
    </row>
    <row r="28" spans="1:6" ht="15">
      <c r="A28" s="43" t="s">
        <v>97</v>
      </c>
      <c r="B28" s="104"/>
      <c r="C28" s="36" t="s">
        <v>50</v>
      </c>
      <c r="D28" s="65">
        <v>0.1</v>
      </c>
      <c r="E28" s="21">
        <v>5000</v>
      </c>
      <c r="F28" s="122"/>
    </row>
    <row r="29" spans="1:6" ht="15">
      <c r="A29" s="136" t="s">
        <v>124</v>
      </c>
      <c r="B29" s="139"/>
      <c r="C29" s="140" t="s">
        <v>125</v>
      </c>
      <c r="D29" s="130"/>
      <c r="E29" s="131"/>
      <c r="F29" s="132"/>
    </row>
    <row r="30" spans="1:6" ht="15">
      <c r="A30" s="55" t="s">
        <v>124</v>
      </c>
      <c r="B30" s="104" t="s">
        <v>98</v>
      </c>
      <c r="C30" s="30" t="s">
        <v>126</v>
      </c>
      <c r="D30" s="57">
        <v>0.05</v>
      </c>
      <c r="E30" s="20">
        <v>2500</v>
      </c>
      <c r="F30" s="119"/>
    </row>
    <row r="31" spans="1:6" ht="15">
      <c r="A31" s="55" t="s">
        <v>124</v>
      </c>
      <c r="B31" s="104" t="s">
        <v>103</v>
      </c>
      <c r="C31" s="30" t="s">
        <v>127</v>
      </c>
      <c r="D31" s="57">
        <v>0.05</v>
      </c>
      <c r="E31" s="20">
        <v>2500</v>
      </c>
      <c r="F31" s="119"/>
    </row>
    <row r="32" spans="1:6" ht="15">
      <c r="A32" s="55" t="s">
        <v>124</v>
      </c>
      <c r="B32" s="104" t="s">
        <v>102</v>
      </c>
      <c r="C32" s="30" t="s">
        <v>128</v>
      </c>
      <c r="D32" s="57">
        <v>0.05</v>
      </c>
      <c r="E32" s="20">
        <v>2500</v>
      </c>
      <c r="F32" s="119"/>
    </row>
    <row r="33" spans="1:6" ht="15">
      <c r="A33" s="55" t="s">
        <v>124</v>
      </c>
      <c r="B33" s="104" t="s">
        <v>101</v>
      </c>
      <c r="C33" s="30" t="s">
        <v>129</v>
      </c>
      <c r="D33" s="57">
        <v>0.05</v>
      </c>
      <c r="E33" s="20">
        <v>2500</v>
      </c>
      <c r="F33" s="119"/>
    </row>
    <row r="34" spans="1:6" ht="15">
      <c r="A34" s="55" t="s">
        <v>124</v>
      </c>
      <c r="B34" s="104" t="s">
        <v>105</v>
      </c>
      <c r="C34" s="44" t="s">
        <v>129</v>
      </c>
      <c r="D34" s="61">
        <v>0.05</v>
      </c>
      <c r="E34" s="45">
        <v>2500</v>
      </c>
      <c r="F34" s="123"/>
    </row>
    <row r="35" spans="1:6" ht="15">
      <c r="A35" s="136" t="s">
        <v>130</v>
      </c>
      <c r="B35" s="139"/>
      <c r="C35" s="140" t="s">
        <v>131</v>
      </c>
      <c r="D35" s="130"/>
      <c r="E35" s="131"/>
      <c r="F35" s="132"/>
    </row>
    <row r="36" spans="1:6" ht="15">
      <c r="A36" s="54" t="s">
        <v>130</v>
      </c>
      <c r="B36" s="104" t="s">
        <v>98</v>
      </c>
      <c r="C36" s="44" t="s">
        <v>132</v>
      </c>
      <c r="D36" s="61">
        <v>0.07</v>
      </c>
      <c r="E36" s="45">
        <v>3500</v>
      </c>
      <c r="F36" s="123"/>
    </row>
    <row r="37" spans="1:6" ht="15">
      <c r="A37" s="136" t="s">
        <v>133</v>
      </c>
      <c r="B37" s="139"/>
      <c r="C37" s="140" t="s">
        <v>134</v>
      </c>
      <c r="D37" s="130"/>
      <c r="E37" s="131"/>
      <c r="F37" s="132"/>
    </row>
    <row r="38" spans="1:6" ht="15">
      <c r="A38" s="46" t="s">
        <v>133</v>
      </c>
      <c r="B38" s="105" t="s">
        <v>98</v>
      </c>
      <c r="C38" s="30" t="s">
        <v>135</v>
      </c>
      <c r="D38" s="57">
        <v>0.25</v>
      </c>
      <c r="E38" s="20">
        <v>12000</v>
      </c>
      <c r="F38" s="119"/>
    </row>
    <row r="39" spans="1:6" ht="15">
      <c r="A39" s="46" t="s">
        <v>133</v>
      </c>
      <c r="B39" s="105" t="s">
        <v>103</v>
      </c>
      <c r="C39" s="30" t="s">
        <v>136</v>
      </c>
      <c r="D39" s="57">
        <v>0.21</v>
      </c>
      <c r="E39" s="20">
        <v>10000</v>
      </c>
      <c r="F39" s="119"/>
    </row>
    <row r="40" spans="1:6" ht="15">
      <c r="A40" s="54" t="s">
        <v>133</v>
      </c>
      <c r="B40" s="104" t="s">
        <v>102</v>
      </c>
      <c r="C40" s="44" t="s">
        <v>137</v>
      </c>
      <c r="D40" s="61">
        <v>0.06</v>
      </c>
      <c r="E40" s="45">
        <v>3000</v>
      </c>
      <c r="F40" s="123"/>
    </row>
    <row r="41" spans="1:6" ht="15">
      <c r="A41" s="136" t="s">
        <v>138</v>
      </c>
      <c r="B41" s="139"/>
      <c r="C41" s="140" t="s">
        <v>139</v>
      </c>
      <c r="D41" s="130"/>
      <c r="E41" s="131"/>
      <c r="F41" s="132"/>
    </row>
    <row r="42" spans="1:6" ht="15">
      <c r="A42" s="46" t="s">
        <v>138</v>
      </c>
      <c r="B42" s="105" t="s">
        <v>98</v>
      </c>
      <c r="C42" s="30" t="s">
        <v>142</v>
      </c>
      <c r="D42" s="57">
        <v>0.21</v>
      </c>
      <c r="E42" s="20">
        <v>10000</v>
      </c>
      <c r="F42" s="119"/>
    </row>
    <row r="43" spans="1:7" ht="15">
      <c r="A43" s="54" t="s">
        <v>138</v>
      </c>
      <c r="B43" s="104" t="s">
        <v>103</v>
      </c>
      <c r="C43" s="44" t="s">
        <v>143</v>
      </c>
      <c r="D43" s="61">
        <v>0.04</v>
      </c>
      <c r="E43" s="45">
        <v>2000</v>
      </c>
      <c r="F43" s="123"/>
      <c r="G43" s="30"/>
    </row>
    <row r="44" spans="1:6" ht="15">
      <c r="A44" s="136" t="s">
        <v>140</v>
      </c>
      <c r="B44" s="139"/>
      <c r="C44" s="140" t="s">
        <v>141</v>
      </c>
      <c r="D44" s="130"/>
      <c r="E44" s="131"/>
      <c r="F44" s="132"/>
    </row>
    <row r="45" spans="1:6" ht="15">
      <c r="A45" s="54" t="s">
        <v>140</v>
      </c>
      <c r="B45" s="104" t="s">
        <v>98</v>
      </c>
      <c r="C45" s="32" t="s">
        <v>117</v>
      </c>
      <c r="D45" s="61">
        <v>0.21</v>
      </c>
      <c r="E45" s="45">
        <v>10000</v>
      </c>
      <c r="F45" s="123"/>
    </row>
    <row r="46" spans="1:6" ht="15">
      <c r="A46" s="141" t="s">
        <v>119</v>
      </c>
      <c r="B46" s="139"/>
      <c r="C46" s="140" t="s">
        <v>154</v>
      </c>
      <c r="D46" s="130"/>
      <c r="E46" s="131"/>
      <c r="F46" s="132"/>
    </row>
    <row r="47" spans="1:6" ht="15" customHeight="1">
      <c r="A47" s="54" t="s">
        <v>119</v>
      </c>
      <c r="B47" s="104" t="s">
        <v>98</v>
      </c>
      <c r="C47" s="44" t="s">
        <v>156</v>
      </c>
      <c r="D47" s="59">
        <v>0.6</v>
      </c>
      <c r="E47" s="21">
        <v>27500</v>
      </c>
      <c r="F47" s="122"/>
    </row>
    <row r="48" spans="1:6" ht="15">
      <c r="A48" s="56" t="s">
        <v>119</v>
      </c>
      <c r="B48" s="102" t="s">
        <v>103</v>
      </c>
      <c r="C48" s="44" t="s">
        <v>155</v>
      </c>
      <c r="D48" s="59">
        <v>0.03</v>
      </c>
      <c r="E48" s="21">
        <v>2500</v>
      </c>
      <c r="F48" s="122"/>
    </row>
    <row r="49" spans="1:6" ht="15">
      <c r="A49" s="136" t="s">
        <v>144</v>
      </c>
      <c r="B49" s="139"/>
      <c r="C49" s="140" t="s">
        <v>145</v>
      </c>
      <c r="D49" s="130"/>
      <c r="E49" s="131"/>
      <c r="F49" s="132"/>
    </row>
    <row r="50" spans="1:6" ht="15">
      <c r="A50" s="46" t="s">
        <v>144</v>
      </c>
      <c r="B50" s="105" t="s">
        <v>98</v>
      </c>
      <c r="C50" s="30" t="s">
        <v>146</v>
      </c>
      <c r="D50" s="57">
        <v>0.13</v>
      </c>
      <c r="E50" s="20">
        <v>6200</v>
      </c>
      <c r="F50" s="119"/>
    </row>
    <row r="51" spans="1:6" ht="15">
      <c r="A51" s="54" t="s">
        <v>144</v>
      </c>
      <c r="B51" s="104" t="s">
        <v>103</v>
      </c>
      <c r="C51" s="44" t="s">
        <v>147</v>
      </c>
      <c r="D51" s="61">
        <v>0.04</v>
      </c>
      <c r="E51" s="45">
        <v>1800</v>
      </c>
      <c r="F51" s="123"/>
    </row>
    <row r="52" spans="1:6" ht="15">
      <c r="A52" s="136" t="s">
        <v>148</v>
      </c>
      <c r="B52" s="139"/>
      <c r="C52" s="140" t="s">
        <v>149</v>
      </c>
      <c r="D52" s="130"/>
      <c r="E52" s="131"/>
      <c r="F52" s="132"/>
    </row>
    <row r="53" spans="1:6" ht="15">
      <c r="A53" s="46" t="s">
        <v>148</v>
      </c>
      <c r="B53" s="105"/>
      <c r="C53" s="30" t="s">
        <v>150</v>
      </c>
      <c r="D53" s="57">
        <v>0.03</v>
      </c>
      <c r="E53" s="20">
        <v>1500</v>
      </c>
      <c r="F53" s="124"/>
    </row>
    <row r="54" spans="1:6" ht="15">
      <c r="A54" s="46" t="s">
        <v>148</v>
      </c>
      <c r="B54" s="105"/>
      <c r="C54" s="30" t="s">
        <v>151</v>
      </c>
      <c r="D54" s="57">
        <v>0.03</v>
      </c>
      <c r="E54" s="20">
        <v>1500</v>
      </c>
      <c r="F54" s="119"/>
    </row>
    <row r="55" spans="1:6" ht="15">
      <c r="A55" s="46" t="s">
        <v>148</v>
      </c>
      <c r="B55" s="105"/>
      <c r="C55" s="30" t="s">
        <v>160</v>
      </c>
      <c r="D55" s="57">
        <v>0.22</v>
      </c>
      <c r="E55" s="20">
        <v>10000</v>
      </c>
      <c r="F55" s="119"/>
    </row>
    <row r="56" spans="1:6" ht="15">
      <c r="A56" s="46" t="s">
        <v>148</v>
      </c>
      <c r="B56" s="105"/>
      <c r="C56" s="30" t="s">
        <v>152</v>
      </c>
      <c r="D56" s="57">
        <v>0.02</v>
      </c>
      <c r="E56" s="20">
        <v>1000</v>
      </c>
      <c r="F56" s="119"/>
    </row>
    <row r="57" spans="1:6" ht="15">
      <c r="A57" s="54" t="s">
        <v>148</v>
      </c>
      <c r="B57" s="104"/>
      <c r="C57" s="44" t="s">
        <v>153</v>
      </c>
      <c r="D57" s="61">
        <v>0.02</v>
      </c>
      <c r="E57" s="45">
        <v>1000</v>
      </c>
      <c r="F57" s="119"/>
    </row>
    <row r="58" spans="1:6" ht="15">
      <c r="A58" s="136" t="s">
        <v>157</v>
      </c>
      <c r="B58" s="139"/>
      <c r="C58" s="133" t="s">
        <v>158</v>
      </c>
      <c r="D58" s="130"/>
      <c r="E58" s="131"/>
      <c r="F58" s="132"/>
    </row>
    <row r="59" spans="1:6" ht="15">
      <c r="A59" s="48" t="s">
        <v>157</v>
      </c>
      <c r="B59" s="103" t="s">
        <v>98</v>
      </c>
      <c r="C59" s="72" t="s">
        <v>159</v>
      </c>
      <c r="D59" s="62">
        <v>0.13</v>
      </c>
      <c r="E59" s="47">
        <v>6200</v>
      </c>
      <c r="F59" s="125"/>
    </row>
    <row r="60" spans="1:6" ht="15">
      <c r="A60" s="136" t="s">
        <v>162</v>
      </c>
      <c r="B60" s="139"/>
      <c r="C60" s="140" t="s">
        <v>163</v>
      </c>
      <c r="D60" s="130"/>
      <c r="E60" s="131"/>
      <c r="F60" s="132"/>
    </row>
    <row r="61" spans="1:6" ht="15">
      <c r="A61" s="46" t="s">
        <v>162</v>
      </c>
      <c r="B61" s="105" t="s">
        <v>98</v>
      </c>
      <c r="C61" s="30" t="s">
        <v>161</v>
      </c>
      <c r="D61" s="57">
        <v>0.32</v>
      </c>
      <c r="E61" s="20">
        <v>15000</v>
      </c>
      <c r="F61" s="119"/>
    </row>
    <row r="62" spans="1:6" ht="15">
      <c r="A62" s="136" t="s">
        <v>114</v>
      </c>
      <c r="B62" s="139"/>
      <c r="C62" s="140" t="s">
        <v>115</v>
      </c>
      <c r="D62" s="130"/>
      <c r="E62" s="131"/>
      <c r="F62" s="132"/>
    </row>
    <row r="63" spans="1:6" ht="15">
      <c r="A63" s="55" t="s">
        <v>114</v>
      </c>
      <c r="B63" s="104" t="s">
        <v>98</v>
      </c>
      <c r="C63" s="31" t="s">
        <v>166</v>
      </c>
      <c r="D63" s="61">
        <v>0.04</v>
      </c>
      <c r="E63" s="45">
        <v>1600</v>
      </c>
      <c r="F63" s="123"/>
    </row>
    <row r="64" spans="1:6" ht="15">
      <c r="A64" s="55" t="s">
        <v>114</v>
      </c>
      <c r="B64" s="104" t="s">
        <v>103</v>
      </c>
      <c r="C64" s="31" t="s">
        <v>167</v>
      </c>
      <c r="D64" s="58">
        <v>0.06</v>
      </c>
      <c r="E64" s="18">
        <v>2000</v>
      </c>
      <c r="F64" s="120"/>
    </row>
    <row r="65" spans="1:6" ht="15">
      <c r="A65" s="46" t="s">
        <v>114</v>
      </c>
      <c r="B65" s="105" t="s">
        <v>102</v>
      </c>
      <c r="C65" s="30" t="s">
        <v>169</v>
      </c>
      <c r="D65" s="57">
        <v>0.27</v>
      </c>
      <c r="E65" s="20">
        <v>30000</v>
      </c>
      <c r="F65" s="119"/>
    </row>
    <row r="66" spans="1:6" ht="15">
      <c r="A66" s="43" t="s">
        <v>114</v>
      </c>
      <c r="B66" s="95" t="s">
        <v>105</v>
      </c>
      <c r="C66" s="31" t="s">
        <v>168</v>
      </c>
      <c r="D66" s="58">
        <v>0.1</v>
      </c>
      <c r="E66" s="18">
        <v>5000</v>
      </c>
      <c r="F66" s="120"/>
    </row>
    <row r="67" spans="1:6" ht="15">
      <c r="A67" s="56" t="s">
        <v>114</v>
      </c>
      <c r="B67" s="102" t="s">
        <v>165</v>
      </c>
      <c r="C67" s="31" t="s">
        <v>170</v>
      </c>
      <c r="D67" s="59">
        <v>0.1</v>
      </c>
      <c r="E67" s="21">
        <v>5000</v>
      </c>
      <c r="F67" s="122"/>
    </row>
    <row r="68" spans="1:6" ht="15">
      <c r="A68" s="56" t="s">
        <v>114</v>
      </c>
      <c r="B68" s="102" t="s">
        <v>106</v>
      </c>
      <c r="C68" s="31" t="s">
        <v>171</v>
      </c>
      <c r="D68" s="59">
        <v>0.03</v>
      </c>
      <c r="E68" s="21">
        <v>1100</v>
      </c>
      <c r="F68" s="122"/>
    </row>
    <row r="69" spans="1:6" ht="15">
      <c r="A69" s="56" t="s">
        <v>114</v>
      </c>
      <c r="B69" s="102" t="s">
        <v>99</v>
      </c>
      <c r="C69" s="31" t="s">
        <v>172</v>
      </c>
      <c r="D69" s="59">
        <v>0.09</v>
      </c>
      <c r="E69" s="21">
        <v>4500</v>
      </c>
      <c r="F69" s="122"/>
    </row>
    <row r="70" spans="1:6" ht="15">
      <c r="A70" s="56" t="s">
        <v>114</v>
      </c>
      <c r="B70" s="102" t="s">
        <v>164</v>
      </c>
      <c r="C70" s="32" t="s">
        <v>17</v>
      </c>
      <c r="D70" s="59">
        <v>0.1</v>
      </c>
      <c r="E70" s="21">
        <v>5000</v>
      </c>
      <c r="F70" s="122"/>
    </row>
    <row r="71" spans="1:6" ht="15">
      <c r="A71" s="136" t="s">
        <v>118</v>
      </c>
      <c r="B71" s="139"/>
      <c r="C71" s="140" t="s">
        <v>205</v>
      </c>
      <c r="D71" s="130"/>
      <c r="E71" s="131"/>
      <c r="F71" s="132"/>
    </row>
    <row r="72" spans="1:6" ht="15">
      <c r="A72" s="46" t="s">
        <v>118</v>
      </c>
      <c r="B72" s="105" t="s">
        <v>98</v>
      </c>
      <c r="C72" s="13" t="s">
        <v>201</v>
      </c>
      <c r="D72" s="73"/>
      <c r="E72" s="74"/>
      <c r="F72" s="24"/>
    </row>
    <row r="73" spans="1:6" ht="15">
      <c r="A73" s="43" t="s">
        <v>118</v>
      </c>
      <c r="B73" s="95"/>
      <c r="C73" s="34" t="s">
        <v>21</v>
      </c>
      <c r="D73" s="57">
        <v>0.63</v>
      </c>
      <c r="E73" s="20">
        <v>30000</v>
      </c>
      <c r="F73" s="119"/>
    </row>
    <row r="74" spans="1:6" ht="15">
      <c r="A74" s="43" t="s">
        <v>118</v>
      </c>
      <c r="B74" s="95"/>
      <c r="C74" s="35" t="s">
        <v>22</v>
      </c>
      <c r="D74" s="58">
        <v>0.32</v>
      </c>
      <c r="E74" s="18">
        <v>15000</v>
      </c>
      <c r="F74" s="120"/>
    </row>
    <row r="75" spans="1:6" ht="15">
      <c r="A75" s="43" t="s">
        <v>118</v>
      </c>
      <c r="B75" s="95"/>
      <c r="C75" s="35" t="s">
        <v>23</v>
      </c>
      <c r="D75" s="58">
        <v>0.2</v>
      </c>
      <c r="E75" s="18">
        <v>10000</v>
      </c>
      <c r="F75" s="120"/>
    </row>
    <row r="76" spans="1:6" ht="15">
      <c r="A76" s="43" t="s">
        <v>118</v>
      </c>
      <c r="B76" s="95"/>
      <c r="C76" s="35" t="s">
        <v>24</v>
      </c>
      <c r="D76" s="58">
        <v>0.1</v>
      </c>
      <c r="E76" s="18">
        <v>5000</v>
      </c>
      <c r="F76" s="120"/>
    </row>
    <row r="77" spans="1:6" ht="15">
      <c r="A77" s="43" t="s">
        <v>118</v>
      </c>
      <c r="B77" s="95"/>
      <c r="C77" s="35" t="s">
        <v>25</v>
      </c>
      <c r="D77" s="58">
        <v>0.1</v>
      </c>
      <c r="E77" s="18">
        <v>5000</v>
      </c>
      <c r="F77" s="120"/>
    </row>
    <row r="78" spans="1:6" ht="15">
      <c r="A78" s="43" t="s">
        <v>118</v>
      </c>
      <c r="B78" s="95"/>
      <c r="C78" s="35" t="s">
        <v>237</v>
      </c>
      <c r="D78" s="58">
        <v>0.1</v>
      </c>
      <c r="E78" s="18">
        <v>5000</v>
      </c>
      <c r="F78" s="120"/>
    </row>
    <row r="79" spans="1:6" ht="15">
      <c r="A79" s="56" t="s">
        <v>118</v>
      </c>
      <c r="B79" s="102"/>
      <c r="C79" s="36" t="s">
        <v>26</v>
      </c>
      <c r="D79" s="59">
        <v>0.1</v>
      </c>
      <c r="E79" s="21">
        <v>5000</v>
      </c>
      <c r="F79" s="122"/>
    </row>
    <row r="80" spans="1:6" ht="15">
      <c r="A80" s="56" t="s">
        <v>118</v>
      </c>
      <c r="B80" s="104" t="s">
        <v>103</v>
      </c>
      <c r="C80" s="86" t="s">
        <v>202</v>
      </c>
      <c r="D80" s="75"/>
      <c r="E80" s="50"/>
      <c r="F80" s="25"/>
    </row>
    <row r="81" spans="1:6" ht="15">
      <c r="A81" s="56" t="s">
        <v>118</v>
      </c>
      <c r="B81" s="104"/>
      <c r="C81" s="35" t="s">
        <v>49</v>
      </c>
      <c r="D81" s="61">
        <v>0.35</v>
      </c>
      <c r="E81" s="45">
        <v>17000</v>
      </c>
      <c r="F81" s="120"/>
    </row>
    <row r="82" spans="1:6" ht="15">
      <c r="A82" s="56" t="s">
        <v>118</v>
      </c>
      <c r="B82" s="104"/>
      <c r="C82" s="35" t="s">
        <v>217</v>
      </c>
      <c r="D82" s="58">
        <v>0.15</v>
      </c>
      <c r="E82" s="18">
        <v>8000</v>
      </c>
      <c r="F82" s="120"/>
    </row>
    <row r="83" spans="1:6" ht="15">
      <c r="A83" s="56" t="s">
        <v>118</v>
      </c>
      <c r="B83" s="104" t="s">
        <v>102</v>
      </c>
      <c r="C83" s="87" t="s">
        <v>203</v>
      </c>
      <c r="D83" s="61">
        <v>0.13</v>
      </c>
      <c r="E83" s="45">
        <v>7500</v>
      </c>
      <c r="F83" s="120"/>
    </row>
    <row r="84" spans="1:6" ht="15">
      <c r="A84" s="54" t="s">
        <v>118</v>
      </c>
      <c r="B84" s="104" t="s">
        <v>101</v>
      </c>
      <c r="C84" s="87" t="s">
        <v>204</v>
      </c>
      <c r="D84" s="68">
        <v>0.03</v>
      </c>
      <c r="E84" s="19">
        <v>1100</v>
      </c>
      <c r="F84" s="123"/>
    </row>
    <row r="85" spans="1:6" ht="15">
      <c r="A85" s="136" t="s">
        <v>122</v>
      </c>
      <c r="B85" s="137"/>
      <c r="C85" s="138" t="s">
        <v>173</v>
      </c>
      <c r="D85" s="130"/>
      <c r="E85" s="131"/>
      <c r="F85" s="132"/>
    </row>
    <row r="86" spans="1:6" ht="15">
      <c r="A86" s="46" t="s">
        <v>122</v>
      </c>
      <c r="B86" s="105" t="s">
        <v>98</v>
      </c>
      <c r="C86" s="13" t="s">
        <v>31</v>
      </c>
      <c r="D86" s="73"/>
      <c r="E86" s="74"/>
      <c r="F86" s="24"/>
    </row>
    <row r="87" spans="1:6" ht="15">
      <c r="A87" s="43" t="s">
        <v>122</v>
      </c>
      <c r="B87" s="95"/>
      <c r="C87" s="34" t="s">
        <v>32</v>
      </c>
      <c r="D87" s="57">
        <v>1.35</v>
      </c>
      <c r="E87" s="20">
        <v>65000</v>
      </c>
      <c r="F87" s="119"/>
    </row>
    <row r="88" spans="1:6" ht="15">
      <c r="A88" s="43" t="s">
        <v>122</v>
      </c>
      <c r="B88" s="95"/>
      <c r="C88" s="35" t="s">
        <v>22</v>
      </c>
      <c r="D88" s="58">
        <v>0.74</v>
      </c>
      <c r="E88" s="18">
        <v>35000</v>
      </c>
      <c r="F88" s="120"/>
    </row>
    <row r="89" spans="1:6" ht="15">
      <c r="A89" s="43" t="s">
        <v>122</v>
      </c>
      <c r="B89" s="95"/>
      <c r="C89" s="35" t="s">
        <v>33</v>
      </c>
      <c r="D89" s="58">
        <v>0.32</v>
      </c>
      <c r="E89" s="18">
        <v>15000</v>
      </c>
      <c r="F89" s="120"/>
    </row>
    <row r="90" spans="1:6" ht="15">
      <c r="A90" s="43" t="s">
        <v>122</v>
      </c>
      <c r="B90" s="95"/>
      <c r="C90" s="35" t="s">
        <v>34</v>
      </c>
      <c r="D90" s="58">
        <v>0.32</v>
      </c>
      <c r="E90" s="18">
        <v>15000</v>
      </c>
      <c r="F90" s="120"/>
    </row>
    <row r="91" spans="1:6" ht="15">
      <c r="A91" s="43" t="s">
        <v>122</v>
      </c>
      <c r="B91" s="95"/>
      <c r="C91" s="35" t="s">
        <v>35</v>
      </c>
      <c r="D91" s="58">
        <v>0.1</v>
      </c>
      <c r="E91" s="18">
        <v>5000</v>
      </c>
      <c r="F91" s="120"/>
    </row>
    <row r="92" spans="1:6" ht="15">
      <c r="A92" s="43" t="s">
        <v>122</v>
      </c>
      <c r="B92" s="95"/>
      <c r="C92" s="35" t="s">
        <v>36</v>
      </c>
      <c r="D92" s="58">
        <v>0.1</v>
      </c>
      <c r="E92" s="18">
        <v>5000</v>
      </c>
      <c r="F92" s="120"/>
    </row>
    <row r="93" spans="1:6" ht="15">
      <c r="A93" s="43" t="s">
        <v>122</v>
      </c>
      <c r="B93" s="95"/>
      <c r="C93" s="35" t="s">
        <v>37</v>
      </c>
      <c r="D93" s="58">
        <v>0.2</v>
      </c>
      <c r="E93" s="18">
        <v>10000</v>
      </c>
      <c r="F93" s="120"/>
    </row>
    <row r="94" spans="1:6" ht="15">
      <c r="A94" s="43" t="s">
        <v>122</v>
      </c>
      <c r="B94" s="95"/>
      <c r="C94" s="35" t="s">
        <v>38</v>
      </c>
      <c r="D94" s="58">
        <v>0.1</v>
      </c>
      <c r="E94" s="18">
        <v>5000</v>
      </c>
      <c r="F94" s="120"/>
    </row>
    <row r="95" spans="1:6" ht="15">
      <c r="A95" s="43" t="s">
        <v>122</v>
      </c>
      <c r="B95" s="95"/>
      <c r="C95" s="35" t="s">
        <v>39</v>
      </c>
      <c r="D95" s="58">
        <v>0.06</v>
      </c>
      <c r="E95" s="18">
        <v>3000</v>
      </c>
      <c r="F95" s="120"/>
    </row>
    <row r="96" spans="1:6" ht="15">
      <c r="A96" s="43" t="s">
        <v>122</v>
      </c>
      <c r="B96" s="95"/>
      <c r="C96" s="35" t="s">
        <v>40</v>
      </c>
      <c r="D96" s="58">
        <v>0.06</v>
      </c>
      <c r="E96" s="18">
        <v>3000</v>
      </c>
      <c r="F96" s="120"/>
    </row>
    <row r="97" spans="1:6" ht="15">
      <c r="A97" s="43" t="s">
        <v>122</v>
      </c>
      <c r="B97" s="95"/>
      <c r="C97" s="35" t="s">
        <v>41</v>
      </c>
      <c r="D97" s="58">
        <v>0.2</v>
      </c>
      <c r="E97" s="18">
        <v>10000</v>
      </c>
      <c r="F97" s="120"/>
    </row>
    <row r="98" spans="1:6" ht="15">
      <c r="A98" s="56" t="s">
        <v>122</v>
      </c>
      <c r="B98" s="102"/>
      <c r="C98" s="36" t="s">
        <v>42</v>
      </c>
      <c r="D98" s="59">
        <v>0.1</v>
      </c>
      <c r="E98" s="21">
        <v>5000</v>
      </c>
      <c r="F98" s="122"/>
    </row>
    <row r="99" spans="1:6" ht="15">
      <c r="A99" s="54" t="s">
        <v>122</v>
      </c>
      <c r="B99" s="104" t="s">
        <v>105</v>
      </c>
      <c r="C99" s="32" t="s">
        <v>123</v>
      </c>
      <c r="D99" s="59">
        <v>0.13</v>
      </c>
      <c r="E99" s="21">
        <v>6000</v>
      </c>
      <c r="F99" s="122"/>
    </row>
    <row r="100" spans="1:6" ht="15">
      <c r="A100" s="136" t="s">
        <v>174</v>
      </c>
      <c r="B100" s="137"/>
      <c r="C100" s="138" t="s">
        <v>175</v>
      </c>
      <c r="D100" s="130"/>
      <c r="E100" s="131"/>
      <c r="F100" s="132"/>
    </row>
    <row r="101" spans="1:6" ht="15">
      <c r="A101" s="46" t="s">
        <v>174</v>
      </c>
      <c r="B101" s="105" t="s">
        <v>98</v>
      </c>
      <c r="C101" s="13" t="s">
        <v>176</v>
      </c>
      <c r="D101" s="73"/>
      <c r="E101" s="74"/>
      <c r="F101" s="24"/>
    </row>
    <row r="102" spans="1:6" ht="15.75" customHeight="1">
      <c r="A102" s="43" t="s">
        <v>174</v>
      </c>
      <c r="B102" s="95"/>
      <c r="C102" s="34" t="s">
        <v>43</v>
      </c>
      <c r="D102" s="57">
        <v>1.03</v>
      </c>
      <c r="E102" s="20">
        <v>50000</v>
      </c>
      <c r="F102" s="119"/>
    </row>
    <row r="103" spans="1:6" ht="15.75" customHeight="1">
      <c r="A103" s="43" t="s">
        <v>174</v>
      </c>
      <c r="B103" s="95"/>
      <c r="C103" s="35" t="s">
        <v>44</v>
      </c>
      <c r="D103" s="58">
        <v>0.32</v>
      </c>
      <c r="E103" s="18">
        <v>15000</v>
      </c>
      <c r="F103" s="120"/>
    </row>
    <row r="104" spans="1:6" ht="15.75" customHeight="1">
      <c r="A104" s="43" t="s">
        <v>174</v>
      </c>
      <c r="B104" s="95"/>
      <c r="C104" s="35" t="s">
        <v>185</v>
      </c>
      <c r="D104" s="58">
        <v>0.2</v>
      </c>
      <c r="E104" s="18">
        <v>10000</v>
      </c>
      <c r="F104" s="120"/>
    </row>
    <row r="105" spans="1:6" ht="15.75" customHeight="1">
      <c r="A105" s="43" t="s">
        <v>174</v>
      </c>
      <c r="B105" s="95"/>
      <c r="C105" s="35" t="s">
        <v>183</v>
      </c>
      <c r="D105" s="58">
        <v>0.2</v>
      </c>
      <c r="E105" s="18">
        <v>10000</v>
      </c>
      <c r="F105" s="120"/>
    </row>
    <row r="106" spans="1:6" ht="15.75" customHeight="1">
      <c r="A106" s="43" t="s">
        <v>174</v>
      </c>
      <c r="B106" s="95"/>
      <c r="C106" s="36" t="s">
        <v>184</v>
      </c>
      <c r="D106" s="58">
        <v>0.06</v>
      </c>
      <c r="E106" s="18">
        <v>3000</v>
      </c>
      <c r="F106" s="120"/>
    </row>
    <row r="107" spans="1:6" ht="15.75" customHeight="1">
      <c r="A107" s="46" t="s">
        <v>174</v>
      </c>
      <c r="B107" s="105" t="s">
        <v>103</v>
      </c>
      <c r="C107" s="5" t="s">
        <v>177</v>
      </c>
      <c r="D107" s="75"/>
      <c r="E107" s="50"/>
      <c r="F107" s="25"/>
    </row>
    <row r="108" spans="1:6" ht="15.75" customHeight="1">
      <c r="A108" s="43" t="s">
        <v>174</v>
      </c>
      <c r="B108" s="95"/>
      <c r="C108" s="35" t="s">
        <v>182</v>
      </c>
      <c r="D108" s="58">
        <v>1.03</v>
      </c>
      <c r="E108" s="18">
        <v>50000</v>
      </c>
      <c r="F108" s="124"/>
    </row>
    <row r="109" spans="1:6" ht="15.75" customHeight="1">
      <c r="A109" s="43" t="s">
        <v>174</v>
      </c>
      <c r="B109" s="95"/>
      <c r="C109" s="35" t="s">
        <v>181</v>
      </c>
      <c r="D109" s="58">
        <v>0.32</v>
      </c>
      <c r="E109" s="18">
        <v>15000</v>
      </c>
      <c r="F109" s="120"/>
    </row>
    <row r="110" spans="1:6" ht="15.75" customHeight="1">
      <c r="A110" s="43" t="s">
        <v>174</v>
      </c>
      <c r="B110" s="95"/>
      <c r="C110" s="35" t="s">
        <v>180</v>
      </c>
      <c r="D110" s="58">
        <v>0.2</v>
      </c>
      <c r="E110" s="18">
        <v>10000</v>
      </c>
      <c r="F110" s="120"/>
    </row>
    <row r="111" spans="1:6" ht="15.75" customHeight="1">
      <c r="A111" s="43" t="s">
        <v>174</v>
      </c>
      <c r="B111" s="95"/>
      <c r="C111" s="35" t="s">
        <v>179</v>
      </c>
      <c r="D111" s="58">
        <v>0.2</v>
      </c>
      <c r="E111" s="18">
        <v>10000</v>
      </c>
      <c r="F111" s="120"/>
    </row>
    <row r="112" spans="1:6" ht="15.75" customHeight="1">
      <c r="A112" s="46" t="s">
        <v>174</v>
      </c>
      <c r="B112" s="105" t="s">
        <v>102</v>
      </c>
      <c r="C112" s="5" t="s">
        <v>178</v>
      </c>
      <c r="D112" s="75"/>
      <c r="E112" s="50"/>
      <c r="F112" s="25"/>
    </row>
    <row r="113" spans="1:6" ht="15.75" customHeight="1">
      <c r="A113" s="43" t="s">
        <v>174</v>
      </c>
      <c r="B113" s="95"/>
      <c r="C113" s="35" t="s">
        <v>187</v>
      </c>
      <c r="D113" s="58">
        <v>1.03</v>
      </c>
      <c r="E113" s="18">
        <v>50000</v>
      </c>
      <c r="F113" s="120"/>
    </row>
    <row r="114" spans="1:6" ht="15.75" customHeight="1">
      <c r="A114" s="43" t="s">
        <v>174</v>
      </c>
      <c r="B114" s="95"/>
      <c r="C114" s="35" t="s">
        <v>188</v>
      </c>
      <c r="D114" s="58">
        <v>0.32</v>
      </c>
      <c r="E114" s="18">
        <v>15000</v>
      </c>
      <c r="F114" s="120"/>
    </row>
    <row r="115" spans="1:6" ht="15.75" customHeight="1">
      <c r="A115" s="43" t="s">
        <v>174</v>
      </c>
      <c r="B115" s="95"/>
      <c r="C115" s="35" t="s">
        <v>189</v>
      </c>
      <c r="D115" s="58">
        <v>0.2</v>
      </c>
      <c r="E115" s="18">
        <v>10000</v>
      </c>
      <c r="F115" s="120"/>
    </row>
    <row r="116" spans="1:6" ht="15.75" customHeight="1">
      <c r="A116" s="43" t="s">
        <v>174</v>
      </c>
      <c r="B116" s="95"/>
      <c r="C116" s="35" t="s">
        <v>190</v>
      </c>
      <c r="D116" s="58">
        <v>0.1</v>
      </c>
      <c r="E116" s="18">
        <v>5000</v>
      </c>
      <c r="F116" s="120"/>
    </row>
    <row r="117" spans="1:6" ht="15.75" customHeight="1">
      <c r="A117" s="43" t="s">
        <v>174</v>
      </c>
      <c r="B117" s="95"/>
      <c r="C117" s="35" t="s">
        <v>191</v>
      </c>
      <c r="D117" s="58">
        <v>0.2</v>
      </c>
      <c r="E117" s="18">
        <v>10000</v>
      </c>
      <c r="F117" s="120"/>
    </row>
    <row r="118" spans="1:6" ht="15.75" customHeight="1">
      <c r="A118" s="46" t="s">
        <v>174</v>
      </c>
      <c r="B118" s="105" t="s">
        <v>101</v>
      </c>
      <c r="C118" s="5" t="s">
        <v>186</v>
      </c>
      <c r="D118" s="75"/>
      <c r="E118" s="50"/>
      <c r="F118" s="25"/>
    </row>
    <row r="119" spans="1:6" ht="15.75" customHeight="1">
      <c r="A119" s="43" t="s">
        <v>174</v>
      </c>
      <c r="B119" s="95"/>
      <c r="C119" s="35" t="s">
        <v>192</v>
      </c>
      <c r="D119" s="58">
        <v>1.03</v>
      </c>
      <c r="E119" s="18">
        <v>50000</v>
      </c>
      <c r="F119" s="120"/>
    </row>
    <row r="120" spans="1:6" ht="15.75" customHeight="1">
      <c r="A120" s="43" t="s">
        <v>174</v>
      </c>
      <c r="B120" s="95"/>
      <c r="C120" s="35" t="s">
        <v>193</v>
      </c>
      <c r="D120" s="58">
        <v>0.32</v>
      </c>
      <c r="E120" s="18">
        <v>15000</v>
      </c>
      <c r="F120" s="120"/>
    </row>
    <row r="121" spans="1:6" ht="15.75" customHeight="1">
      <c r="A121" s="43" t="s">
        <v>174</v>
      </c>
      <c r="B121" s="95"/>
      <c r="C121" s="35" t="s">
        <v>194</v>
      </c>
      <c r="D121" s="58">
        <v>0.2</v>
      </c>
      <c r="E121" s="18">
        <v>10000</v>
      </c>
      <c r="F121" s="120"/>
    </row>
    <row r="122" spans="1:6" ht="15.75" customHeight="1">
      <c r="A122" s="43" t="s">
        <v>174</v>
      </c>
      <c r="B122" s="95"/>
      <c r="C122" s="35" t="s">
        <v>195</v>
      </c>
      <c r="D122" s="58">
        <v>0.2</v>
      </c>
      <c r="E122" s="18">
        <v>10000</v>
      </c>
      <c r="F122" s="120"/>
    </row>
    <row r="123" spans="1:6" ht="15.75" customHeight="1">
      <c r="A123" s="43" t="s">
        <v>174</v>
      </c>
      <c r="B123" s="95"/>
      <c r="C123" s="36" t="s">
        <v>196</v>
      </c>
      <c r="D123" s="59">
        <v>0.06</v>
      </c>
      <c r="E123" s="21">
        <v>3000</v>
      </c>
      <c r="F123" s="122"/>
    </row>
    <row r="124" spans="1:6" ht="15.75" customHeight="1">
      <c r="A124" s="43" t="s">
        <v>174</v>
      </c>
      <c r="B124" s="95" t="s">
        <v>107</v>
      </c>
      <c r="C124" s="5" t="s">
        <v>27</v>
      </c>
      <c r="D124" s="76"/>
      <c r="E124" s="77"/>
      <c r="F124" s="25"/>
    </row>
    <row r="125" spans="1:6" ht="15.75" customHeight="1">
      <c r="A125" s="43" t="s">
        <v>174</v>
      </c>
      <c r="B125" s="95"/>
      <c r="C125" s="34" t="s">
        <v>28</v>
      </c>
      <c r="D125" s="57">
        <v>0.42</v>
      </c>
      <c r="E125" s="20">
        <v>20000</v>
      </c>
      <c r="F125" s="119"/>
    </row>
    <row r="126" spans="1:6" ht="15.75" customHeight="1">
      <c r="A126" s="43" t="s">
        <v>174</v>
      </c>
      <c r="B126" s="95"/>
      <c r="C126" s="35" t="s">
        <v>29</v>
      </c>
      <c r="D126" s="58">
        <v>0.1</v>
      </c>
      <c r="E126" s="18">
        <v>5000</v>
      </c>
      <c r="F126" s="120"/>
    </row>
    <row r="127" spans="1:6" ht="15.75" customHeight="1">
      <c r="A127" s="43" t="s">
        <v>174</v>
      </c>
      <c r="B127" s="95"/>
      <c r="C127" s="36" t="s">
        <v>30</v>
      </c>
      <c r="D127" s="59">
        <v>0.2</v>
      </c>
      <c r="E127" s="21">
        <v>10000</v>
      </c>
      <c r="F127" s="122"/>
    </row>
    <row r="128" spans="1:6" ht="15.75" customHeight="1">
      <c r="A128" s="43" t="s">
        <v>174</v>
      </c>
      <c r="B128" s="95" t="s">
        <v>165</v>
      </c>
      <c r="C128" s="5" t="s">
        <v>197</v>
      </c>
      <c r="D128" s="78"/>
      <c r="E128" s="79"/>
      <c r="F128" s="26"/>
    </row>
    <row r="129" spans="1:6" ht="15.75" customHeight="1">
      <c r="A129" s="43" t="s">
        <v>174</v>
      </c>
      <c r="B129" s="95"/>
      <c r="C129" s="35" t="s">
        <v>198</v>
      </c>
      <c r="D129" s="58">
        <v>0.1</v>
      </c>
      <c r="E129" s="18">
        <v>5000</v>
      </c>
      <c r="F129" s="120"/>
    </row>
    <row r="130" spans="1:6" ht="15.75" customHeight="1">
      <c r="A130" s="43" t="s">
        <v>174</v>
      </c>
      <c r="B130" s="95"/>
      <c r="C130" s="35" t="s">
        <v>199</v>
      </c>
      <c r="D130" s="58">
        <v>0.1</v>
      </c>
      <c r="E130" s="18">
        <v>5000</v>
      </c>
      <c r="F130" s="120"/>
    </row>
    <row r="131" spans="1:6" ht="15.75" customHeight="1">
      <c r="A131" s="56" t="s">
        <v>174</v>
      </c>
      <c r="B131" s="102"/>
      <c r="C131" s="36" t="s">
        <v>200</v>
      </c>
      <c r="D131" s="59">
        <v>0.2</v>
      </c>
      <c r="E131" s="21">
        <v>10000</v>
      </c>
      <c r="F131" s="122"/>
    </row>
    <row r="132" spans="1:6" ht="15.75" customHeight="1">
      <c r="A132" s="136" t="s">
        <v>212</v>
      </c>
      <c r="B132" s="137"/>
      <c r="C132" s="138" t="s">
        <v>213</v>
      </c>
      <c r="D132" s="130"/>
      <c r="E132" s="131"/>
      <c r="F132" s="132"/>
    </row>
    <row r="133" spans="1:6" ht="15.75" customHeight="1">
      <c r="A133" s="46" t="s">
        <v>212</v>
      </c>
      <c r="B133" s="105" t="s">
        <v>98</v>
      </c>
      <c r="C133" s="13" t="s">
        <v>45</v>
      </c>
      <c r="D133" s="73"/>
      <c r="E133" s="74"/>
      <c r="F133" s="24"/>
    </row>
    <row r="134" spans="1:6" ht="15.75" customHeight="1">
      <c r="A134" s="43" t="s">
        <v>212</v>
      </c>
      <c r="B134" s="95"/>
      <c r="C134" s="34" t="s">
        <v>32</v>
      </c>
      <c r="D134" s="57">
        <v>0.84</v>
      </c>
      <c r="E134" s="20">
        <v>40000</v>
      </c>
      <c r="F134" s="119"/>
    </row>
    <row r="135" spans="1:6" ht="15.75" customHeight="1">
      <c r="A135" s="43" t="s">
        <v>212</v>
      </c>
      <c r="B135" s="95"/>
      <c r="C135" s="35" t="s">
        <v>22</v>
      </c>
      <c r="D135" s="58">
        <v>0.32</v>
      </c>
      <c r="E135" s="18">
        <v>15000</v>
      </c>
      <c r="F135" s="120"/>
    </row>
    <row r="136" spans="1:6" ht="15.75" customHeight="1">
      <c r="A136" s="43" t="s">
        <v>212</v>
      </c>
      <c r="B136" s="95"/>
      <c r="C136" s="35" t="s">
        <v>30</v>
      </c>
      <c r="D136" s="58">
        <v>0.2</v>
      </c>
      <c r="E136" s="18">
        <v>10000</v>
      </c>
      <c r="F136" s="120"/>
    </row>
    <row r="137" spans="1:6" ht="15.75" customHeight="1">
      <c r="A137" s="43" t="s">
        <v>212</v>
      </c>
      <c r="B137" s="95"/>
      <c r="C137" s="35" t="s">
        <v>235</v>
      </c>
      <c r="D137" s="58">
        <v>0.1</v>
      </c>
      <c r="E137" s="18">
        <v>5000</v>
      </c>
      <c r="F137" s="120"/>
    </row>
    <row r="138" spans="1:6" ht="15.75" customHeight="1">
      <c r="A138" s="43" t="s">
        <v>212</v>
      </c>
      <c r="B138" s="95"/>
      <c r="C138" s="36" t="s">
        <v>46</v>
      </c>
      <c r="D138" s="59">
        <v>0.1</v>
      </c>
      <c r="E138" s="21">
        <v>5000</v>
      </c>
      <c r="F138" s="122"/>
    </row>
    <row r="139" spans="1:6" ht="15.75" customHeight="1">
      <c r="A139" s="43" t="s">
        <v>212</v>
      </c>
      <c r="B139" s="95" t="s">
        <v>102</v>
      </c>
      <c r="C139" s="5" t="s">
        <v>236</v>
      </c>
      <c r="D139" s="58">
        <v>0.05</v>
      </c>
      <c r="E139" s="18">
        <v>2200</v>
      </c>
      <c r="F139" s="120"/>
    </row>
    <row r="140" spans="1:6" ht="15.75" customHeight="1">
      <c r="A140" s="43" t="s">
        <v>212</v>
      </c>
      <c r="B140" s="95" t="s">
        <v>101</v>
      </c>
      <c r="C140" s="5" t="s">
        <v>94</v>
      </c>
      <c r="D140" s="82"/>
      <c r="E140" s="83"/>
      <c r="F140" s="25"/>
    </row>
    <row r="141" spans="1:6" ht="15.75" customHeight="1">
      <c r="A141" s="43" t="s">
        <v>212</v>
      </c>
      <c r="B141" s="95"/>
      <c r="C141" s="7" t="s">
        <v>21</v>
      </c>
      <c r="D141" s="58">
        <v>0.2</v>
      </c>
      <c r="E141" s="18">
        <v>10000</v>
      </c>
      <c r="F141" s="120"/>
    </row>
    <row r="142" spans="1:6" ht="15.75" customHeight="1">
      <c r="A142" s="43" t="s">
        <v>212</v>
      </c>
      <c r="B142" s="95"/>
      <c r="C142" s="7" t="s">
        <v>22</v>
      </c>
      <c r="D142" s="64">
        <v>0.1</v>
      </c>
      <c r="E142" s="18">
        <v>5000</v>
      </c>
      <c r="F142" s="120"/>
    </row>
    <row r="143" spans="1:6" ht="15.75" customHeight="1">
      <c r="A143" s="43" t="s">
        <v>212</v>
      </c>
      <c r="B143" s="95"/>
      <c r="C143" s="7" t="s">
        <v>47</v>
      </c>
      <c r="D143" s="64">
        <v>0.06</v>
      </c>
      <c r="E143" s="18">
        <v>3000</v>
      </c>
      <c r="F143" s="120"/>
    </row>
    <row r="144" spans="1:6" ht="15.75" customHeight="1">
      <c r="A144" s="43" t="s">
        <v>212</v>
      </c>
      <c r="B144" s="95"/>
      <c r="C144" s="7" t="s">
        <v>48</v>
      </c>
      <c r="D144" s="64">
        <v>0.1</v>
      </c>
      <c r="E144" s="18">
        <v>5000</v>
      </c>
      <c r="F144" s="120"/>
    </row>
    <row r="145" spans="1:6" ht="15.75" customHeight="1">
      <c r="A145" s="43" t="s">
        <v>212</v>
      </c>
      <c r="B145" s="95" t="s">
        <v>98</v>
      </c>
      <c r="C145" s="5" t="s">
        <v>51</v>
      </c>
      <c r="D145" s="82"/>
      <c r="E145" s="83"/>
      <c r="F145" s="25"/>
    </row>
    <row r="146" spans="1:6" ht="15.75" customHeight="1">
      <c r="A146" s="43" t="s">
        <v>212</v>
      </c>
      <c r="B146" s="95"/>
      <c r="C146" s="37" t="s">
        <v>52</v>
      </c>
      <c r="D146" s="57">
        <v>0.17</v>
      </c>
      <c r="E146" s="20">
        <v>8200</v>
      </c>
      <c r="F146" s="119"/>
    </row>
    <row r="147" spans="1:6" ht="15.75" customHeight="1">
      <c r="A147" s="43" t="s">
        <v>212</v>
      </c>
      <c r="B147" s="95"/>
      <c r="C147" s="38" t="s">
        <v>53</v>
      </c>
      <c r="D147" s="58">
        <v>0.12</v>
      </c>
      <c r="E147" s="18">
        <v>5600</v>
      </c>
      <c r="F147" s="120"/>
    </row>
    <row r="148" spans="1:6" ht="15.75" customHeight="1">
      <c r="A148" s="43" t="s">
        <v>212</v>
      </c>
      <c r="B148" s="95"/>
      <c r="C148" s="38" t="s">
        <v>54</v>
      </c>
      <c r="D148" s="58">
        <v>0.06</v>
      </c>
      <c r="E148" s="18">
        <v>2800</v>
      </c>
      <c r="F148" s="120"/>
    </row>
    <row r="149" spans="1:6" ht="15.75" customHeight="1">
      <c r="A149" s="43" t="s">
        <v>212</v>
      </c>
      <c r="B149" s="95"/>
      <c r="C149" s="38" t="s">
        <v>55</v>
      </c>
      <c r="D149" s="58">
        <v>0.09</v>
      </c>
      <c r="E149" s="18">
        <v>4300</v>
      </c>
      <c r="F149" s="120"/>
    </row>
    <row r="150" spans="1:6" ht="15.75" customHeight="1">
      <c r="A150" s="43" t="s">
        <v>212</v>
      </c>
      <c r="B150" s="95"/>
      <c r="C150" s="38" t="s">
        <v>56</v>
      </c>
      <c r="D150" s="58">
        <v>0.03</v>
      </c>
      <c r="E150" s="18">
        <v>1400</v>
      </c>
      <c r="F150" s="120"/>
    </row>
    <row r="151" spans="1:6" ht="15.75" customHeight="1">
      <c r="A151" s="43" t="s">
        <v>212</v>
      </c>
      <c r="B151" s="95"/>
      <c r="C151" s="38" t="s">
        <v>57</v>
      </c>
      <c r="D151" s="58">
        <v>0.03</v>
      </c>
      <c r="E151" s="18">
        <v>1400</v>
      </c>
      <c r="F151" s="120"/>
    </row>
    <row r="152" spans="1:6" ht="15.75" customHeight="1">
      <c r="A152" s="43" t="s">
        <v>212</v>
      </c>
      <c r="B152" s="95"/>
      <c r="C152" s="38" t="s">
        <v>58</v>
      </c>
      <c r="D152" s="58">
        <v>0.03</v>
      </c>
      <c r="E152" s="18">
        <v>1400</v>
      </c>
      <c r="F152" s="120"/>
    </row>
    <row r="153" spans="1:6" ht="15.75" customHeight="1">
      <c r="A153" s="43" t="s">
        <v>212</v>
      </c>
      <c r="B153" s="95"/>
      <c r="C153" s="38" t="s">
        <v>59</v>
      </c>
      <c r="D153" s="58">
        <v>0.03</v>
      </c>
      <c r="E153" s="18">
        <v>1400</v>
      </c>
      <c r="F153" s="120"/>
    </row>
    <row r="154" spans="1:6" ht="15.75" customHeight="1">
      <c r="A154" s="43" t="s">
        <v>212</v>
      </c>
      <c r="B154" s="95"/>
      <c r="C154" s="38" t="s">
        <v>206</v>
      </c>
      <c r="D154" s="58">
        <v>0.03</v>
      </c>
      <c r="E154" s="18">
        <v>1400</v>
      </c>
      <c r="F154" s="120"/>
    </row>
    <row r="155" spans="1:6" ht="15.75" customHeight="1">
      <c r="A155" s="43" t="s">
        <v>212</v>
      </c>
      <c r="B155" s="95"/>
      <c r="C155" s="38" t="s">
        <v>60</v>
      </c>
      <c r="D155" s="58">
        <v>0.03</v>
      </c>
      <c r="E155" s="18">
        <v>1400</v>
      </c>
      <c r="F155" s="120"/>
    </row>
    <row r="156" spans="1:6" ht="15.75" customHeight="1">
      <c r="A156" s="43" t="s">
        <v>212</v>
      </c>
      <c r="B156" s="95"/>
      <c r="C156" s="35" t="s">
        <v>61</v>
      </c>
      <c r="D156" s="58">
        <v>0.1</v>
      </c>
      <c r="E156" s="18">
        <v>4900</v>
      </c>
      <c r="F156" s="120"/>
    </row>
    <row r="157" spans="1:6" ht="15.75" customHeight="1">
      <c r="A157" s="43" t="s">
        <v>212</v>
      </c>
      <c r="B157" s="95"/>
      <c r="C157" s="35" t="s">
        <v>62</v>
      </c>
      <c r="D157" s="58">
        <v>0.01</v>
      </c>
      <c r="E157" s="18">
        <v>700</v>
      </c>
      <c r="F157" s="120"/>
    </row>
    <row r="158" spans="1:6" ht="15.75" customHeight="1">
      <c r="A158" s="43" t="s">
        <v>212</v>
      </c>
      <c r="B158" s="95"/>
      <c r="C158" s="38" t="s">
        <v>63</v>
      </c>
      <c r="D158" s="58">
        <v>0.02</v>
      </c>
      <c r="E158" s="18">
        <v>1000</v>
      </c>
      <c r="F158" s="120"/>
    </row>
    <row r="159" spans="1:6" ht="15.75" customHeight="1">
      <c r="A159" s="43" t="s">
        <v>212</v>
      </c>
      <c r="B159" s="95"/>
      <c r="C159" s="38" t="s">
        <v>64</v>
      </c>
      <c r="D159" s="58">
        <v>0.05</v>
      </c>
      <c r="E159" s="18">
        <v>2500</v>
      </c>
      <c r="F159" s="120"/>
    </row>
    <row r="160" spans="1:6" ht="15.75" customHeight="1">
      <c r="A160" s="43" t="s">
        <v>212</v>
      </c>
      <c r="B160" s="95"/>
      <c r="C160" s="38" t="s">
        <v>65</v>
      </c>
      <c r="D160" s="58">
        <v>0.05</v>
      </c>
      <c r="E160" s="18">
        <v>2200</v>
      </c>
      <c r="F160" s="120"/>
    </row>
    <row r="161" spans="1:6" ht="15.75" customHeight="1">
      <c r="A161" s="43" t="s">
        <v>212</v>
      </c>
      <c r="B161" s="95"/>
      <c r="C161" s="38" t="s">
        <v>66</v>
      </c>
      <c r="D161" s="58">
        <v>0.05</v>
      </c>
      <c r="E161" s="18">
        <v>2400</v>
      </c>
      <c r="F161" s="120"/>
    </row>
    <row r="162" spans="1:6" ht="15.75" customHeight="1">
      <c r="A162" s="43" t="s">
        <v>212</v>
      </c>
      <c r="B162" s="95"/>
      <c r="C162" s="38" t="s">
        <v>67</v>
      </c>
      <c r="D162" s="58">
        <v>0.03</v>
      </c>
      <c r="E162" s="18">
        <v>1600</v>
      </c>
      <c r="F162" s="120"/>
    </row>
    <row r="163" spans="1:6" ht="15.75" customHeight="1">
      <c r="A163" s="43" t="s">
        <v>212</v>
      </c>
      <c r="B163" s="95"/>
      <c r="C163" s="8" t="s">
        <v>68</v>
      </c>
      <c r="D163" s="59">
        <v>0.03</v>
      </c>
      <c r="E163" s="21">
        <v>1200</v>
      </c>
      <c r="F163" s="122"/>
    </row>
    <row r="164" spans="1:6" ht="15.75" customHeight="1">
      <c r="A164" s="43" t="s">
        <v>212</v>
      </c>
      <c r="B164" s="102"/>
      <c r="C164" s="84" t="s">
        <v>215</v>
      </c>
      <c r="D164" s="59">
        <v>0.13</v>
      </c>
      <c r="E164" s="21">
        <v>6000</v>
      </c>
      <c r="F164" s="122"/>
    </row>
    <row r="165" spans="1:6" ht="15.75" customHeight="1">
      <c r="A165" s="46" t="s">
        <v>212</v>
      </c>
      <c r="B165" s="105" t="s">
        <v>107</v>
      </c>
      <c r="C165" s="5" t="s">
        <v>86</v>
      </c>
      <c r="D165" s="82"/>
      <c r="E165" s="83"/>
      <c r="F165" s="25"/>
    </row>
    <row r="166" spans="1:6" ht="15.75" customHeight="1">
      <c r="A166" s="43" t="s">
        <v>212</v>
      </c>
      <c r="B166" s="95"/>
      <c r="C166" s="38" t="s">
        <v>224</v>
      </c>
      <c r="D166" s="58">
        <v>0.2</v>
      </c>
      <c r="E166" s="18">
        <v>9500</v>
      </c>
      <c r="F166" s="120"/>
    </row>
    <row r="167" spans="1:6" ht="15.75" customHeight="1">
      <c r="A167" s="43" t="s">
        <v>212</v>
      </c>
      <c r="B167" s="95"/>
      <c r="C167" s="38" t="s">
        <v>87</v>
      </c>
      <c r="D167" s="58">
        <v>0.04</v>
      </c>
      <c r="E167" s="18">
        <v>2100</v>
      </c>
      <c r="F167" s="120"/>
    </row>
    <row r="168" spans="1:6" ht="15.75" customHeight="1">
      <c r="A168" s="43" t="s">
        <v>212</v>
      </c>
      <c r="B168" s="95"/>
      <c r="C168" s="38" t="s">
        <v>88</v>
      </c>
      <c r="D168" s="58">
        <v>0.09</v>
      </c>
      <c r="E168" s="18">
        <v>4200</v>
      </c>
      <c r="F168" s="120"/>
    </row>
    <row r="169" spans="1:6" ht="15.75" customHeight="1">
      <c r="A169" s="43" t="s">
        <v>212</v>
      </c>
      <c r="B169" s="95"/>
      <c r="C169" s="38" t="s">
        <v>89</v>
      </c>
      <c r="D169" s="58">
        <v>0.1</v>
      </c>
      <c r="E169" s="18">
        <v>5500</v>
      </c>
      <c r="F169" s="120"/>
    </row>
    <row r="170" spans="1:6" ht="15.75" customHeight="1">
      <c r="A170" s="43" t="s">
        <v>212</v>
      </c>
      <c r="B170" s="95"/>
      <c r="C170" s="5" t="s">
        <v>225</v>
      </c>
      <c r="D170" s="82"/>
      <c r="E170" s="83"/>
      <c r="F170" s="25"/>
    </row>
    <row r="171" spans="1:6" ht="15.75" customHeight="1">
      <c r="A171" s="43" t="s">
        <v>212</v>
      </c>
      <c r="B171" s="95"/>
      <c r="C171" s="7" t="s">
        <v>49</v>
      </c>
      <c r="D171" s="58">
        <v>0.2</v>
      </c>
      <c r="E171" s="18">
        <v>10000</v>
      </c>
      <c r="F171" s="120"/>
    </row>
    <row r="172" spans="1:6" ht="15.75" customHeight="1">
      <c r="A172" s="43" t="s">
        <v>212</v>
      </c>
      <c r="B172" s="95"/>
      <c r="C172" s="7" t="s">
        <v>50</v>
      </c>
      <c r="D172" s="64">
        <v>0.1</v>
      </c>
      <c r="E172" s="18">
        <v>5000</v>
      </c>
      <c r="F172" s="120"/>
    </row>
    <row r="173" spans="1:6" ht="15.75" customHeight="1">
      <c r="A173" s="43" t="s">
        <v>212</v>
      </c>
      <c r="B173" s="95" t="s">
        <v>165</v>
      </c>
      <c r="C173" s="31" t="s">
        <v>90</v>
      </c>
      <c r="D173" s="82"/>
      <c r="E173" s="83"/>
      <c r="F173" s="25"/>
    </row>
    <row r="174" spans="1:6" ht="15.75" customHeight="1">
      <c r="A174" s="43" t="s">
        <v>212</v>
      </c>
      <c r="B174" s="95"/>
      <c r="C174" s="38" t="s">
        <v>218</v>
      </c>
      <c r="D174" s="58">
        <v>0.34</v>
      </c>
      <c r="E174" s="18">
        <v>16000</v>
      </c>
      <c r="F174" s="120"/>
    </row>
    <row r="175" spans="1:6" ht="15.75" customHeight="1">
      <c r="A175" s="43" t="s">
        <v>212</v>
      </c>
      <c r="B175" s="95"/>
      <c r="C175" s="94" t="s">
        <v>209</v>
      </c>
      <c r="D175" s="58">
        <v>0.1</v>
      </c>
      <c r="E175" s="18">
        <v>5600</v>
      </c>
      <c r="F175" s="121"/>
    </row>
    <row r="176" spans="1:6" ht="15.75" customHeight="1">
      <c r="A176" s="54" t="s">
        <v>212</v>
      </c>
      <c r="B176" s="80" t="s">
        <v>216</v>
      </c>
      <c r="C176" s="5" t="s">
        <v>210</v>
      </c>
      <c r="D176" s="75"/>
      <c r="E176" s="50"/>
      <c r="F176" s="25"/>
    </row>
    <row r="177" spans="1:6" ht="15.75" customHeight="1">
      <c r="A177" s="54" t="s">
        <v>212</v>
      </c>
      <c r="B177" s="80"/>
      <c r="C177" s="16" t="s">
        <v>211</v>
      </c>
      <c r="D177" s="57">
        <v>0.03</v>
      </c>
      <c r="E177" s="20">
        <v>2100</v>
      </c>
      <c r="F177" s="123"/>
    </row>
    <row r="178" spans="1:6" ht="15.75" customHeight="1">
      <c r="A178" s="54" t="s">
        <v>212</v>
      </c>
      <c r="B178" s="80"/>
      <c r="C178" s="112" t="s">
        <v>209</v>
      </c>
      <c r="D178" s="59">
        <v>0.08</v>
      </c>
      <c r="E178" s="21">
        <v>4000</v>
      </c>
      <c r="F178" s="126"/>
    </row>
    <row r="179" spans="1:6" ht="15.75" customHeight="1">
      <c r="A179" s="127" t="s">
        <v>226</v>
      </c>
      <c r="B179" s="134"/>
      <c r="C179" s="135" t="s">
        <v>227</v>
      </c>
      <c r="D179" s="130"/>
      <c r="E179" s="131"/>
      <c r="F179" s="132"/>
    </row>
    <row r="180" spans="1:6" ht="15.75" customHeight="1">
      <c r="A180" s="110" t="s">
        <v>226</v>
      </c>
      <c r="B180" s="113" t="s">
        <v>102</v>
      </c>
      <c r="C180" s="13" t="s">
        <v>69</v>
      </c>
      <c r="D180" s="58">
        <v>0.03</v>
      </c>
      <c r="E180" s="18">
        <v>1700</v>
      </c>
      <c r="F180" s="120"/>
    </row>
    <row r="181" spans="1:6" ht="15.75" customHeight="1">
      <c r="A181" s="54" t="s">
        <v>226</v>
      </c>
      <c r="B181" s="80" t="s">
        <v>105</v>
      </c>
      <c r="C181" s="97" t="s">
        <v>228</v>
      </c>
      <c r="D181" s="58">
        <v>0.08</v>
      </c>
      <c r="E181" s="18">
        <v>3900</v>
      </c>
      <c r="F181" s="120"/>
    </row>
    <row r="182" spans="1:6" ht="15.75" customHeight="1">
      <c r="A182" s="54" t="s">
        <v>226</v>
      </c>
      <c r="B182" s="80" t="s">
        <v>106</v>
      </c>
      <c r="C182" s="115" t="s">
        <v>229</v>
      </c>
      <c r="D182" s="58">
        <v>0.03</v>
      </c>
      <c r="E182" s="18">
        <v>1200</v>
      </c>
      <c r="F182" s="120"/>
    </row>
    <row r="183" spans="1:6" ht="15.75" customHeight="1">
      <c r="A183" s="54" t="s">
        <v>226</v>
      </c>
      <c r="B183" s="80" t="s">
        <v>103</v>
      </c>
      <c r="C183" s="114" t="s">
        <v>230</v>
      </c>
      <c r="D183" s="58">
        <v>0.04</v>
      </c>
      <c r="E183" s="18">
        <v>2100</v>
      </c>
      <c r="F183" s="120"/>
    </row>
    <row r="184" spans="1:6" ht="15.75" customHeight="1">
      <c r="A184" s="54" t="s">
        <v>226</v>
      </c>
      <c r="B184" s="80" t="s">
        <v>232</v>
      </c>
      <c r="C184" s="97" t="s">
        <v>231</v>
      </c>
      <c r="D184" s="58">
        <v>0.05</v>
      </c>
      <c r="E184" s="18">
        <v>2500</v>
      </c>
      <c r="F184" s="120"/>
    </row>
    <row r="185" spans="1:6" ht="15.75" customHeight="1">
      <c r="A185" s="54" t="s">
        <v>226</v>
      </c>
      <c r="B185" s="80" t="s">
        <v>234</v>
      </c>
      <c r="C185" s="114" t="s">
        <v>233</v>
      </c>
      <c r="D185" s="58">
        <v>0.21</v>
      </c>
      <c r="E185" s="18">
        <v>12000</v>
      </c>
      <c r="F185" s="123"/>
    </row>
    <row r="186" spans="1:6" ht="15.75" customHeight="1">
      <c r="A186" s="127" t="s">
        <v>214</v>
      </c>
      <c r="B186" s="128"/>
      <c r="C186" s="133" t="s">
        <v>238</v>
      </c>
      <c r="D186" s="130"/>
      <c r="E186" s="131"/>
      <c r="F186" s="132"/>
    </row>
    <row r="187" spans="1:6" ht="15.75" customHeight="1">
      <c r="A187" s="43" t="s">
        <v>214</v>
      </c>
      <c r="B187" s="95"/>
      <c r="C187" s="40" t="s">
        <v>70</v>
      </c>
      <c r="D187" s="57">
        <v>0.04</v>
      </c>
      <c r="E187" s="20">
        <v>2100</v>
      </c>
      <c r="F187" s="119"/>
    </row>
    <row r="188" spans="1:6" ht="15.75" customHeight="1">
      <c r="A188" s="43" t="s">
        <v>214</v>
      </c>
      <c r="B188" s="95"/>
      <c r="C188" s="38" t="s">
        <v>71</v>
      </c>
      <c r="D188" s="58">
        <v>0.04</v>
      </c>
      <c r="E188" s="18">
        <v>1900</v>
      </c>
      <c r="F188" s="120"/>
    </row>
    <row r="189" spans="1:6" ht="15.75" customHeight="1">
      <c r="A189" s="43" t="s">
        <v>214</v>
      </c>
      <c r="B189" s="95"/>
      <c r="C189" s="38" t="s">
        <v>72</v>
      </c>
      <c r="D189" s="58">
        <v>0.07</v>
      </c>
      <c r="E189" s="18">
        <v>3500</v>
      </c>
      <c r="F189" s="120"/>
    </row>
    <row r="190" spans="1:6" ht="15.75" customHeight="1">
      <c r="A190" s="43" t="s">
        <v>214</v>
      </c>
      <c r="B190" s="95"/>
      <c r="C190" s="38" t="s">
        <v>73</v>
      </c>
      <c r="D190" s="58">
        <v>0.04</v>
      </c>
      <c r="E190" s="18">
        <v>1800</v>
      </c>
      <c r="F190" s="120"/>
    </row>
    <row r="191" spans="1:6" ht="15.75" customHeight="1">
      <c r="A191" s="43" t="s">
        <v>214</v>
      </c>
      <c r="B191" s="95"/>
      <c r="C191" s="38" t="s">
        <v>74</v>
      </c>
      <c r="D191" s="58">
        <v>0.03</v>
      </c>
      <c r="E191" s="18">
        <v>1400</v>
      </c>
      <c r="F191" s="120"/>
    </row>
    <row r="192" spans="1:6" ht="15.75" customHeight="1">
      <c r="A192" s="43" t="s">
        <v>214</v>
      </c>
      <c r="B192" s="95"/>
      <c r="C192" s="38" t="s">
        <v>75</v>
      </c>
      <c r="D192" s="58">
        <v>0.04</v>
      </c>
      <c r="E192" s="18">
        <v>1900</v>
      </c>
      <c r="F192" s="120"/>
    </row>
    <row r="193" spans="1:6" ht="15.75" customHeight="1">
      <c r="A193" s="43" t="s">
        <v>214</v>
      </c>
      <c r="B193" s="95"/>
      <c r="C193" s="38" t="s">
        <v>76</v>
      </c>
      <c r="D193" s="58">
        <v>0.03</v>
      </c>
      <c r="E193" s="18">
        <v>1400</v>
      </c>
      <c r="F193" s="120"/>
    </row>
    <row r="194" spans="1:6" ht="15.75" customHeight="1">
      <c r="A194" s="43" t="s">
        <v>214</v>
      </c>
      <c r="B194" s="95"/>
      <c r="C194" s="38" t="s">
        <v>77</v>
      </c>
      <c r="D194" s="58">
        <v>0.05</v>
      </c>
      <c r="E194" s="18">
        <v>2300</v>
      </c>
      <c r="F194" s="120"/>
    </row>
    <row r="195" spans="1:6" ht="15.75" customHeight="1">
      <c r="A195" s="43" t="s">
        <v>214</v>
      </c>
      <c r="B195" s="95"/>
      <c r="C195" s="38" t="s">
        <v>78</v>
      </c>
      <c r="D195" s="58">
        <v>0.03</v>
      </c>
      <c r="E195" s="18">
        <v>1200</v>
      </c>
      <c r="F195" s="120"/>
    </row>
    <row r="196" spans="1:6" ht="15.75" customHeight="1">
      <c r="A196" s="43" t="s">
        <v>214</v>
      </c>
      <c r="B196" s="95"/>
      <c r="C196" s="38" t="s">
        <v>79</v>
      </c>
      <c r="D196" s="58">
        <v>0.01</v>
      </c>
      <c r="E196" s="18">
        <v>700</v>
      </c>
      <c r="F196" s="120"/>
    </row>
    <row r="197" spans="1:6" ht="15.75" customHeight="1">
      <c r="A197" s="43" t="s">
        <v>214</v>
      </c>
      <c r="B197" s="95"/>
      <c r="C197" s="38" t="s">
        <v>80</v>
      </c>
      <c r="D197" s="58">
        <v>0.04</v>
      </c>
      <c r="E197" s="18">
        <v>1900</v>
      </c>
      <c r="F197" s="120"/>
    </row>
    <row r="198" spans="1:6" ht="15.75" customHeight="1">
      <c r="A198" s="43" t="s">
        <v>214</v>
      </c>
      <c r="B198" s="95"/>
      <c r="C198" s="38" t="s">
        <v>81</v>
      </c>
      <c r="D198" s="58">
        <v>0.03</v>
      </c>
      <c r="E198" s="18">
        <v>1400</v>
      </c>
      <c r="F198" s="120"/>
    </row>
    <row r="199" spans="1:6" ht="15.75" customHeight="1">
      <c r="A199" s="56" t="s">
        <v>214</v>
      </c>
      <c r="B199" s="102"/>
      <c r="C199" s="39" t="s">
        <v>82</v>
      </c>
      <c r="D199" s="59">
        <v>0.03</v>
      </c>
      <c r="E199" s="21">
        <v>1400</v>
      </c>
      <c r="F199" s="122"/>
    </row>
    <row r="200" spans="1:6" ht="15.75" customHeight="1">
      <c r="A200" s="56" t="s">
        <v>214</v>
      </c>
      <c r="B200" s="95" t="s">
        <v>107</v>
      </c>
      <c r="C200" s="33" t="s">
        <v>85</v>
      </c>
      <c r="D200" s="63"/>
      <c r="E200" s="22"/>
      <c r="F200" s="27"/>
    </row>
    <row r="201" spans="1:6" ht="15.75" customHeight="1">
      <c r="A201" s="56" t="s">
        <v>214</v>
      </c>
      <c r="B201" s="95"/>
      <c r="C201" s="37" t="s">
        <v>83</v>
      </c>
      <c r="D201" s="57">
        <v>0.03</v>
      </c>
      <c r="E201" s="20">
        <v>1500</v>
      </c>
      <c r="F201" s="119"/>
    </row>
    <row r="202" spans="1:6" ht="15.75" customHeight="1">
      <c r="A202" s="56" t="s">
        <v>214</v>
      </c>
      <c r="B202" s="95"/>
      <c r="C202" s="39" t="s">
        <v>84</v>
      </c>
      <c r="D202" s="59">
        <v>0.04</v>
      </c>
      <c r="E202" s="21">
        <v>1800</v>
      </c>
      <c r="F202" s="122"/>
    </row>
    <row r="203" spans="1:6" ht="15.75" customHeight="1">
      <c r="A203" s="43" t="s">
        <v>214</v>
      </c>
      <c r="B203" s="95" t="s">
        <v>106</v>
      </c>
      <c r="C203" s="33" t="s">
        <v>91</v>
      </c>
      <c r="D203" s="63"/>
      <c r="E203" s="22"/>
      <c r="F203" s="27"/>
    </row>
    <row r="204" spans="1:6" ht="15.75" customHeight="1">
      <c r="A204" s="56" t="s">
        <v>214</v>
      </c>
      <c r="B204" s="102"/>
      <c r="C204" s="41" t="s">
        <v>219</v>
      </c>
      <c r="D204" s="66">
        <v>0.1</v>
      </c>
      <c r="E204" s="23">
        <v>5600</v>
      </c>
      <c r="F204" s="125"/>
    </row>
    <row r="205" spans="1:6" ht="15.75" customHeight="1">
      <c r="A205" s="127" t="s">
        <v>220</v>
      </c>
      <c r="B205" s="128"/>
      <c r="C205" s="129" t="s">
        <v>221</v>
      </c>
      <c r="D205" s="130"/>
      <c r="E205" s="131"/>
      <c r="F205" s="132"/>
    </row>
    <row r="206" spans="1:6" ht="15.75" customHeight="1">
      <c r="A206" s="46" t="s">
        <v>220</v>
      </c>
      <c r="B206" s="105" t="s">
        <v>98</v>
      </c>
      <c r="C206" s="13" t="s">
        <v>222</v>
      </c>
      <c r="D206" s="70"/>
      <c r="E206" s="71"/>
      <c r="F206" s="24"/>
    </row>
    <row r="207" spans="1:6" ht="15.75" customHeight="1">
      <c r="A207" s="43" t="s">
        <v>220</v>
      </c>
      <c r="B207" s="95"/>
      <c r="C207" s="37" t="s">
        <v>223</v>
      </c>
      <c r="D207" s="57">
        <v>0.03</v>
      </c>
      <c r="E207" s="20">
        <v>1500</v>
      </c>
      <c r="F207" s="119"/>
    </row>
    <row r="208" spans="1:6" ht="15.75" customHeight="1">
      <c r="A208" s="56" t="s">
        <v>220</v>
      </c>
      <c r="B208" s="102"/>
      <c r="C208" s="39" t="s">
        <v>84</v>
      </c>
      <c r="D208" s="59">
        <v>0.04</v>
      </c>
      <c r="E208" s="21">
        <v>1800</v>
      </c>
      <c r="F208" s="122"/>
    </row>
    <row r="209" spans="1:6" ht="15.75" customHeight="1">
      <c r="A209" s="43"/>
      <c r="B209" s="95"/>
      <c r="C209" s="33" t="s">
        <v>207</v>
      </c>
      <c r="D209" s="60"/>
      <c r="E209" s="49"/>
      <c r="F209" s="27"/>
    </row>
    <row r="210" spans="1:6" ht="15.75" customHeight="1">
      <c r="A210" s="43"/>
      <c r="B210" s="95"/>
      <c r="C210" s="37" t="s">
        <v>208</v>
      </c>
      <c r="D210" s="57">
        <v>0.09</v>
      </c>
      <c r="E210" s="20">
        <v>4500</v>
      </c>
      <c r="F210" s="123"/>
    </row>
    <row r="211" spans="1:6" ht="15.75" customHeight="1">
      <c r="A211" s="111"/>
      <c r="B211" s="96"/>
      <c r="C211" s="81" t="s">
        <v>209</v>
      </c>
      <c r="D211" s="59">
        <v>0.04</v>
      </c>
      <c r="E211" s="21">
        <v>1800</v>
      </c>
      <c r="F211" s="126"/>
    </row>
    <row r="212" spans="1:6" ht="15.75" customHeight="1">
      <c r="A212" s="52"/>
      <c r="B212" s="53"/>
      <c r="C212" s="90"/>
      <c r="D212" s="91"/>
      <c r="E212" s="92"/>
      <c r="F212" s="93"/>
    </row>
    <row r="213" spans="4:6" ht="15.75" customHeight="1">
      <c r="D213" s="67">
        <f>SUM(D4:D212)</f>
        <v>99.99999999999986</v>
      </c>
      <c r="E213" s="51"/>
      <c r="F213" s="149" t="s">
        <v>243</v>
      </c>
    </row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</sheetData>
  <mergeCells count="1">
    <mergeCell ref="C1:E1"/>
  </mergeCells>
  <conditionalFormatting sqref="F4:F7">
    <cfRule type="cellIs" priority="4" dxfId="0" operator="greaterThan">
      <formula>$E$4</formula>
    </cfRule>
  </conditionalFormatting>
  <conditionalFormatting sqref="F5:F7">
    <cfRule type="cellIs" priority="3" dxfId="0" operator="greaterThan">
      <formula>$E$5</formula>
    </cfRule>
  </conditionalFormatting>
  <conditionalFormatting sqref="F6:F7">
    <cfRule type="cellIs" priority="2" dxfId="0" operator="greaterThan">
      <formula>$E$6</formula>
    </cfRule>
  </conditionalFormatting>
  <conditionalFormatting sqref="F6:F7">
    <cfRule type="cellIs" priority="1" dxfId="0" operator="greaterThan">
      <formula>$E$6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Markéta Svensson</cp:lastModifiedBy>
  <cp:lastPrinted>2019-09-25T04:04:48Z</cp:lastPrinted>
  <dcterms:created xsi:type="dcterms:W3CDTF">2015-08-25T08:04:16Z</dcterms:created>
  <dcterms:modified xsi:type="dcterms:W3CDTF">2019-10-23T08:45:35Z</dcterms:modified>
  <cp:category/>
  <cp:version/>
  <cp:contentType/>
  <cp:contentStatus/>
</cp:coreProperties>
</file>