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Audiovizuální technika\0182019 Dodávka videokonferenční sestavy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2" i="2"/>
  <c r="I8" i="2" l="1"/>
  <c r="I22" i="2" s="1"/>
  <c r="J22" i="2"/>
</calcChain>
</file>

<file path=xl/sharedStrings.xml><?xml version="1.0" encoding="utf-8"?>
<sst xmlns="http://schemas.openxmlformats.org/spreadsheetml/2006/main" count="44" uniqueCount="43">
  <si>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</si>
  <si>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</si>
  <si>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</si>
  <si>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</si>
  <si>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</si>
  <si>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</si>
  <si>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</si>
  <si>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</si>
  <si>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</si>
  <si>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</si>
  <si>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</si>
  <si>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</si>
  <si>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</si>
  <si>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</si>
  <si>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</si>
  <si>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</si>
  <si>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</si>
  <si>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videokonferenční sestava</t>
  </si>
  <si>
    <t>95 000 Kč bez DPH</t>
  </si>
  <si>
    <t>motorické ovládání, min. rolišení full HD, min 15xzoom</t>
  </si>
  <si>
    <t>obrazový výstup</t>
  </si>
  <si>
    <t>možnost připojit min. 2 obrazovky přes HDMI porty</t>
  </si>
  <si>
    <t>obrazový vstup</t>
  </si>
  <si>
    <t>možnost přenášet obraz z PC pomocí HDMI nebo DVI portu ve fullHD rozlišení</t>
  </si>
  <si>
    <t>možnost připojení druhé kamery přes HDMI</t>
  </si>
  <si>
    <t>audio porty</t>
  </si>
  <si>
    <t>mikrofon</t>
  </si>
  <si>
    <t>kamera</t>
  </si>
  <si>
    <t>všesměrový stolní s automatickou úrovní hlasitosti</t>
  </si>
  <si>
    <t>kompatibilita</t>
  </si>
  <si>
    <t>možnost spojení s videkonferencemi jiných výrobců a osobními počítači</t>
  </si>
  <si>
    <t>rozšíření</t>
  </si>
  <si>
    <t>možnost rozšířit o vícebodové spojení a videokonferenci v okně webového prohlížeče</t>
  </si>
  <si>
    <t>nahrávání</t>
  </si>
  <si>
    <t>nahrávání hovoru na interní uložiště</t>
  </si>
  <si>
    <t>min. 3 roky</t>
  </si>
  <si>
    <t>uživetelské menu</t>
  </si>
  <si>
    <t>český jazyk</t>
  </si>
  <si>
    <t>Konektivita</t>
  </si>
  <si>
    <t>port RJ-45, podpora IPv4/IPv6</t>
  </si>
  <si>
    <t>3,5 jack 1x vstup (připojení dalšího mikrofonu) a 1x výstup (zapojení do audiosystému)</t>
  </si>
  <si>
    <t>streamování</t>
  </si>
  <si>
    <t>možnost veřejného streamování na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</si>
</sst>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0" fillId="0" borderId="8" xfId="0" applyBorder="1"/>
    <xf numFmtId="3" fontId="0" fillId="8" borderId="0" xfId="0" applyNumberFormat="1" applyFont="1" applyFill="1" applyBorder="1"/>
    <xf numFmtId="3" fontId="0" fillId="8" borderId="10" xfId="0" applyNumberFormat="1" applyFont="1" applyFill="1" applyBorder="1" applyProtection="1">
      <protection locked="0"/>
    </xf>
    <xf numFmtId="0" fontId="0" fillId="8" borderId="11" xfId="0" applyFont="1" applyFill="1" applyBorder="1" applyAlignment="1">
      <alignment horizontal="center"/>
    </xf>
    <xf numFmtId="3" fontId="0" fillId="8" borderId="11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11" xfId="0" applyFill="1" applyBorder="1"/>
    <xf numFmtId="0" fontId="0" fillId="9" borderId="12" xfId="0" applyFill="1" applyBorder="1"/>
    <xf numFmtId="0" fontId="0" fillId="9" borderId="0" xfId="0" applyFont="1" applyFill="1" applyBorder="1"/>
    <xf numFmtId="0" fontId="0" fillId="9" borderId="6" xfId="0" applyFont="1" applyFill="1" applyBorder="1"/>
    <xf numFmtId="0" fontId="0" fillId="9" borderId="8" xfId="0" applyFont="1" applyFill="1" applyBorder="1"/>
    <xf numFmtId="0" fontId="0" fillId="9" borderId="9" xfId="0" applyFont="1" applyFill="1" applyBorder="1"/>
    <xf numFmtId="164" fontId="0" fillId="7" borderId="3" xfId="0" applyNumberFormat="1" applyFill="1" applyBorder="1"/>
    <xf numFmtId="165" fontId="1" fillId="0" borderId="9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0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zoomScaleSheetLayoutView="85" zoomScalePageLayoutView="55" workbookViewId="0">
      <selection activeCell="F8" sqref="F8"/>
    </sheetView>
  </sheetViews>
  <sheetFormatPr defaultRowHeight="15" x14ac:dyDescent="0.25"/>
  <cols>
    <col min="1" max="1" width="41.7109375" customWidth="1"/>
    <col min="2" max="2" width="30.140625" customWidth="1"/>
    <col min="3" max="3" width="76.28515625" customWidth="1"/>
    <col min="4" max="4" width="17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43" t="s">
        <v>12</v>
      </c>
      <c r="B3" s="43"/>
      <c r="C3" s="43"/>
      <c r="D3" s="43"/>
    </row>
    <row r="4" spans="1:10" x14ac:dyDescent="0.25">
      <c r="A4" s="2"/>
      <c r="E4" s="13"/>
      <c r="F4" s="13"/>
      <c r="G4" s="13"/>
      <c r="H4" s="13"/>
    </row>
    <row r="5" spans="1:10" x14ac:dyDescent="0.25">
      <c r="A5" s="3"/>
      <c r="B5" s="4"/>
      <c r="C5" s="4"/>
      <c r="D5" s="5"/>
      <c r="E5" s="14"/>
      <c r="F5" s="15"/>
      <c r="G5" s="13"/>
      <c r="H5" s="16"/>
    </row>
    <row r="6" spans="1:10" ht="15" customHeight="1" x14ac:dyDescent="0.25">
      <c r="A6" s="46" t="s">
        <v>0</v>
      </c>
      <c r="B6" s="47" t="s">
        <v>1</v>
      </c>
      <c r="C6" s="48"/>
      <c r="D6" s="49" t="s">
        <v>2</v>
      </c>
      <c r="E6" s="12" t="s">
        <v>3</v>
      </c>
      <c r="F6" s="56" t="s">
        <v>14</v>
      </c>
      <c r="G6" s="44" t="s">
        <v>7</v>
      </c>
      <c r="H6" s="45" t="s">
        <v>13</v>
      </c>
      <c r="I6" s="45" t="s">
        <v>15</v>
      </c>
      <c r="J6" s="45" t="s">
        <v>16</v>
      </c>
    </row>
    <row r="7" spans="1:10" x14ac:dyDescent="0.25">
      <c r="A7" s="46"/>
      <c r="B7" s="6" t="s">
        <v>4</v>
      </c>
      <c r="C7" s="6" t="s">
        <v>5</v>
      </c>
      <c r="D7" s="50"/>
      <c r="E7" s="7" t="s">
        <v>6</v>
      </c>
      <c r="F7" s="56"/>
      <c r="G7" s="44"/>
      <c r="H7" s="45"/>
      <c r="I7" s="45"/>
      <c r="J7" s="45"/>
    </row>
    <row r="8" spans="1:10" ht="15" customHeight="1" x14ac:dyDescent="0.25">
      <c r="A8" s="51" t="s">
        <v>17</v>
      </c>
      <c r="B8" s="39" t="s">
        <v>10</v>
      </c>
      <c r="C8" s="40" t="s">
        <v>18</v>
      </c>
      <c r="D8" s="37"/>
      <c r="E8" s="53"/>
      <c r="F8" s="17"/>
      <c r="G8" s="18">
        <v>1</v>
      </c>
      <c r="H8" s="34">
        <f>F8*G8</f>
        <v>0</v>
      </c>
      <c r="I8" s="34">
        <f>J8-H8</f>
        <v>0</v>
      </c>
      <c r="J8" s="34">
        <f>H8*1.21</f>
        <v>0</v>
      </c>
    </row>
    <row r="9" spans="1:10" ht="15" customHeight="1" x14ac:dyDescent="0.25">
      <c r="A9" s="51"/>
      <c r="B9" s="41" t="s">
        <v>27</v>
      </c>
      <c r="C9" s="11" t="s">
        <v>19</v>
      </c>
      <c r="D9" s="37"/>
      <c r="E9" s="54"/>
      <c r="F9" s="22"/>
      <c r="G9" s="23"/>
      <c r="H9" s="24"/>
      <c r="I9" s="28"/>
      <c r="J9" s="29"/>
    </row>
    <row r="10" spans="1:10" s="8" customFormat="1" ht="15" customHeight="1" x14ac:dyDescent="0.25">
      <c r="A10" s="51"/>
      <c r="B10" s="42" t="s">
        <v>20</v>
      </c>
      <c r="C10" s="11" t="s">
        <v>21</v>
      </c>
      <c r="D10" s="38"/>
      <c r="E10" s="54"/>
      <c r="F10" s="9"/>
      <c r="G10" s="10"/>
      <c r="H10" s="21"/>
      <c r="I10" s="30"/>
      <c r="J10" s="31"/>
    </row>
    <row r="11" spans="1:10" s="8" customFormat="1" ht="15" customHeight="1" x14ac:dyDescent="0.25">
      <c r="A11" s="52"/>
      <c r="B11" s="42" t="s">
        <v>22</v>
      </c>
      <c r="C11" s="11" t="s">
        <v>23</v>
      </c>
      <c r="D11" s="38"/>
      <c r="E11" s="54"/>
      <c r="F11" s="9"/>
      <c r="G11" s="10"/>
      <c r="H11" s="21"/>
      <c r="I11" s="30"/>
      <c r="J11" s="31"/>
    </row>
    <row r="12" spans="1:10" s="8" customFormat="1" x14ac:dyDescent="0.25">
      <c r="A12" s="52"/>
      <c r="B12" s="42" t="s">
        <v>22</v>
      </c>
      <c r="C12" s="11" t="s">
        <v>24</v>
      </c>
      <c r="D12" s="38"/>
      <c r="E12" s="54"/>
      <c r="F12" s="9"/>
      <c r="G12" s="10"/>
      <c r="H12" s="21"/>
      <c r="I12" s="30"/>
      <c r="J12" s="31"/>
    </row>
    <row r="13" spans="1:10" s="8" customFormat="1" ht="15" customHeight="1" x14ac:dyDescent="0.25">
      <c r="A13" s="52"/>
      <c r="B13" s="42" t="s">
        <v>25</v>
      </c>
      <c r="C13" s="11" t="s">
        <v>40</v>
      </c>
      <c r="D13" s="38"/>
      <c r="E13" s="54"/>
      <c r="F13" s="9"/>
      <c r="G13" s="10"/>
      <c r="H13" s="21"/>
      <c r="I13" s="30"/>
      <c r="J13" s="31"/>
    </row>
    <row r="14" spans="1:10" s="8" customFormat="1" x14ac:dyDescent="0.25">
      <c r="A14" s="52"/>
      <c r="B14" s="42" t="s">
        <v>26</v>
      </c>
      <c r="C14" s="11" t="s">
        <v>28</v>
      </c>
      <c r="D14" s="38"/>
      <c r="E14" s="54"/>
      <c r="F14" s="9"/>
      <c r="G14" s="10"/>
      <c r="H14" s="21"/>
      <c r="I14" s="30"/>
      <c r="J14" s="31"/>
    </row>
    <row r="15" spans="1:10" s="8" customFormat="1" x14ac:dyDescent="0.25">
      <c r="A15" s="52"/>
      <c r="B15" s="42" t="s">
        <v>29</v>
      </c>
      <c r="C15" s="11" t="s">
        <v>30</v>
      </c>
      <c r="D15" s="38"/>
      <c r="E15" s="54"/>
      <c r="F15" s="9"/>
      <c r="G15" s="10"/>
      <c r="H15" s="21"/>
      <c r="I15" s="30"/>
      <c r="J15" s="31"/>
    </row>
    <row r="16" spans="1:10" s="8" customFormat="1" ht="14.25" customHeight="1" x14ac:dyDescent="0.25">
      <c r="A16" s="52"/>
      <c r="B16" s="42" t="s">
        <v>33</v>
      </c>
      <c r="C16" s="11" t="s">
        <v>34</v>
      </c>
      <c r="D16" s="38"/>
      <c r="E16" s="54"/>
      <c r="F16" s="9"/>
      <c r="G16" s="10"/>
      <c r="H16" s="21"/>
      <c r="I16" s="30"/>
      <c r="J16" s="31"/>
    </row>
    <row r="17" spans="1:10" s="8" customFormat="1" ht="14.25" customHeight="1" x14ac:dyDescent="0.25">
      <c r="A17" s="52"/>
      <c r="B17" s="42" t="s">
        <v>41</v>
      </c>
      <c r="C17" s="11" t="s">
        <v>42</v>
      </c>
      <c r="D17" s="38"/>
      <c r="E17" s="54"/>
      <c r="F17" s="9"/>
      <c r="G17" s="10"/>
      <c r="H17" s="21"/>
      <c r="I17" s="30"/>
      <c r="J17" s="31"/>
    </row>
    <row r="18" spans="1:10" s="8" customFormat="1" ht="14.25" customHeight="1" x14ac:dyDescent="0.25">
      <c r="A18" s="52"/>
      <c r="B18" s="42" t="s">
        <v>38</v>
      </c>
      <c r="C18" s="11" t="s">
        <v>39</v>
      </c>
      <c r="D18" s="38"/>
      <c r="E18" s="54"/>
      <c r="F18" s="9"/>
      <c r="G18" s="10"/>
      <c r="H18" s="21"/>
      <c r="I18" s="30"/>
      <c r="J18" s="31"/>
    </row>
    <row r="19" spans="1:10" s="8" customFormat="1" ht="14.25" customHeight="1" x14ac:dyDescent="0.25">
      <c r="A19" s="52"/>
      <c r="B19" s="42" t="s">
        <v>36</v>
      </c>
      <c r="C19" s="11" t="s">
        <v>37</v>
      </c>
      <c r="D19" s="38"/>
      <c r="E19" s="54"/>
      <c r="F19" s="9"/>
      <c r="G19" s="10"/>
      <c r="H19" s="21"/>
      <c r="I19" s="30"/>
      <c r="J19" s="31"/>
    </row>
    <row r="20" spans="1:10" s="8" customFormat="1" ht="15" customHeight="1" x14ac:dyDescent="0.25">
      <c r="A20" s="52"/>
      <c r="B20" s="42" t="s">
        <v>31</v>
      </c>
      <c r="C20" s="11" t="s">
        <v>32</v>
      </c>
      <c r="D20" s="38"/>
      <c r="E20" s="54"/>
      <c r="F20" s="9"/>
      <c r="G20" s="10"/>
      <c r="H20" s="21"/>
      <c r="I20" s="30"/>
      <c r="J20" s="31"/>
    </row>
    <row r="21" spans="1:10" s="8" customFormat="1" x14ac:dyDescent="0.25">
      <c r="A21" s="52"/>
      <c r="B21" s="42" t="s">
        <v>8</v>
      </c>
      <c r="C21" s="11" t="s">
        <v>35</v>
      </c>
      <c r="D21" s="38"/>
      <c r="E21" s="55"/>
      <c r="F21" s="25"/>
      <c r="G21" s="26"/>
      <c r="H21" s="27"/>
      <c r="I21" s="32"/>
      <c r="J21" s="33"/>
    </row>
    <row r="22" spans="1:10" x14ac:dyDescent="0.25">
      <c r="A22" s="3"/>
      <c r="B22" s="4"/>
      <c r="C22" s="4"/>
      <c r="D22" s="5"/>
      <c r="E22" s="5"/>
      <c r="F22" s="19" t="s">
        <v>11</v>
      </c>
      <c r="G22" s="20"/>
      <c r="H22" s="35">
        <f>SUM(H8)</f>
        <v>0</v>
      </c>
      <c r="I22" s="36">
        <f>SUM(I8)</f>
        <v>0</v>
      </c>
      <c r="J22" s="36">
        <f>SUM(J8)</f>
        <v>0</v>
      </c>
    </row>
  </sheetData>
  <sheetProtection sheet="1" objects="1" scenarios="1"/>
  <mergeCells count="11">
    <mergeCell ref="A8:A21"/>
    <mergeCell ref="E8:E21"/>
    <mergeCell ref="F6:F7"/>
    <mergeCell ref="I6:I7"/>
    <mergeCell ref="J6:J7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2019-10-22T11:42:59Z</cp:lastPrinted>
  <dcterms:created xsi:type="dcterms:W3CDTF">2017-06-20T06:57:43Z</dcterms:created>
  <dcterms:modified xsi:type="dcterms:W3CDTF">2019-10-31T06:21:30Z</dcterms:modified>
</cp:coreProperties>
</file>