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9\DNS\Nábytek\0332019 Dodávka laboratorního nábytku pro ÚAPMV\"/>
    </mc:Choice>
  </mc:AlternateContent>
  <bookViews>
    <workbookView xWindow="0" yWindow="0" windowWidth="23040" windowHeight="9192" tabRatio="742"/>
  </bookViews>
  <sheets>
    <sheet name="1. místnost - název" sheetId="11" r:id="rId1"/>
  </sheets>
  <calcPr calcId="162913"/>
</workbook>
</file>

<file path=xl/calcChain.xml><?xml version="1.0" encoding="utf-8"?>
<calcChain xmlns="http://schemas.openxmlformats.org/spreadsheetml/2006/main">
  <c r="I3" i="11" l="1"/>
  <c r="K3" i="11" s="1"/>
  <c r="J3" i="11" l="1"/>
  <c r="J4" i="11" s="1"/>
  <c r="K4" i="11"/>
  <c r="I4" i="11"/>
</calcChain>
</file>

<file path=xl/sharedStrings.xml><?xml version="1.0" encoding="utf-8"?>
<sst xmlns="http://schemas.openxmlformats.org/spreadsheetml/2006/main" count="18" uniqueCount="18">
  <si>
    <t>NÁZEV VÝROBKU</t>
  </si>
  <si>
    <t>MÍSTNOST</t>
  </si>
  <si>
    <t>POČET KS CELKEM</t>
  </si>
  <si>
    <t xml:space="preserve"> cena v Kč bez DPH celkem za položku</t>
  </si>
  <si>
    <t>cena v Kč bez DPH/ks (s montáží a dopravou)</t>
  </si>
  <si>
    <t>POPIS VÝROBKU</t>
  </si>
  <si>
    <t>ROZMĚRY (šířka x hloubka x výška) v mm</t>
  </si>
  <si>
    <t>OZNAČENÍ VÝROBKU</t>
  </si>
  <si>
    <t>ZÁRUKA minimálně</t>
  </si>
  <si>
    <t>900 x 570 x 870</t>
  </si>
  <si>
    <t>N 4039</t>
  </si>
  <si>
    <t>2 roky</t>
  </si>
  <si>
    <t>Skřínka laboratorní dveřová</t>
  </si>
  <si>
    <t>0332019 Dodávka laboratorního nábytku pro ÚAPMV - Technická specifikace - nabídková cena</t>
  </si>
  <si>
    <t>částka DPH v Kč</t>
  </si>
  <si>
    <t>cena celkem v Kč včetně DPH</t>
  </si>
  <si>
    <t>celkem</t>
  </si>
  <si>
    <t>Skříňka laboratorní dveřová, jako kompatibilní komponent stávajícího laboratorního stolu (součástí stávajícího laboratorního vybavení je deska Merci o rozměrech 1800 x 750 mm) jako nosný prvek pracovní desky. Skříňka o šířce 900 mm, hloubce 570 mm a výšce 870 mm, opatřená soklem a 2 dvířky v barvě zelené, bez polic.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</si>
</sst>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Kč&quot;_-;\-* #,##0.00\ &quot;Kč&quot;_-;_-* &quot;-&quot;??\ &quot;Kč&quot;_-;_-@_-"/>
    <numFmt numFmtId="165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ill="1" applyBorder="1" applyAlignment="1">
      <alignment horizontal="left" vertical="top" wrapText="1"/>
    </xf>
    <xf numFmtId="0" fontId="2" fillId="0" borderId="0" xfId="0" applyFont="1"/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164" fontId="3" fillId="0" borderId="4" xfId="0" applyNumberFormat="1" applyFont="1" applyBorder="1"/>
    <xf numFmtId="0" fontId="0" fillId="0" borderId="4" xfId="0" applyBorder="1" applyAlignment="1">
      <alignment horizontal="right"/>
    </xf>
    <xf numFmtId="0" fontId="1" fillId="4" borderId="0" xfId="0" applyFont="1" applyFill="1" applyBorder="1" applyAlignment="1">
      <alignment horizontal="center"/>
    </xf>
    <xf numFmtId="165" fontId="0" fillId="2" borderId="1" xfId="0" applyNumberFormat="1" applyFill="1" applyBorder="1" applyAlignment="1" applyProtection="1">
      <alignment horizontal="center" vertical="top" wrapText="1"/>
      <protection locked="0"/>
    </xf>
    <xf numFmtId="165" fontId="0" fillId="3" borderId="1" xfId="0" applyNumberFormat="1" applyFill="1" applyBorder="1" applyAlignment="1" applyProtection="1">
      <alignment horizontal="center" vertical="top" wrapText="1"/>
      <protection locked="0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737152</xdr:colOff>
      <xdr:row>3</xdr:row>
      <xdr:rowOff>124239</xdr:rowOff>
    </xdr:from>
    <xdr:to>
      <xdr:col>13</xdr:col>
      <xdr:colOff>287820</xdr:colOff>
      <xdr:row>3</xdr:row>
      <xdr:rowOff>124239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51326" y="2054087"/>
          <a:ext cx="2267364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tabSelected="1" zoomScale="85" zoomScaleNormal="85" workbookViewId="0">
      <selection activeCell="H3" sqref="H3"/>
    </sheetView>
  </sheetViews>
  <sheetFormatPr defaultRowHeight="14.4" x14ac:dyDescent="0.3"/>
  <cols>
    <col min="1" max="1" width="18.5546875" customWidth="1"/>
    <col min="2" max="2" width="18.33203125" customWidth="1"/>
    <col min="3" max="3" width="78.109375" customWidth="1"/>
    <col min="4" max="4" width="25.5546875" customWidth="1"/>
    <col min="5" max="5" width="20.44140625" customWidth="1"/>
    <col min="6" max="6" width="14.5546875" customWidth="1"/>
    <col min="8" max="8" width="12.5546875" customWidth="1"/>
    <col min="9" max="9" width="12.88671875" customWidth="1"/>
    <col min="10" max="10" width="11.5546875" customWidth="1"/>
    <col min="11" max="11" width="10.88671875" customWidth="1"/>
  </cols>
  <sheetData>
    <row r="1" spans="1:11" ht="26.4" thickBot="1" x14ac:dyDescent="0.55000000000000004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58.2" thickTop="1" x14ac:dyDescent="0.3">
      <c r="A2" s="5" t="s">
        <v>7</v>
      </c>
      <c r="B2" s="3" t="s">
        <v>0</v>
      </c>
      <c r="C2" s="7" t="s">
        <v>5</v>
      </c>
      <c r="D2" s="3" t="s">
        <v>6</v>
      </c>
      <c r="E2" s="3" t="s">
        <v>1</v>
      </c>
      <c r="F2" s="3" t="s">
        <v>8</v>
      </c>
      <c r="G2" s="3" t="s">
        <v>2</v>
      </c>
      <c r="H2" s="8" t="s">
        <v>4</v>
      </c>
      <c r="I2" s="8" t="s">
        <v>3</v>
      </c>
      <c r="J2" s="7" t="s">
        <v>14</v>
      </c>
      <c r="K2" s="7" t="s">
        <v>15</v>
      </c>
    </row>
    <row r="3" spans="1:11" ht="64.5" customHeight="1" x14ac:dyDescent="0.3">
      <c r="A3" s="6">
        <v>1</v>
      </c>
      <c r="B3" s="3" t="s">
        <v>12</v>
      </c>
      <c r="C3" s="1" t="s">
        <v>17</v>
      </c>
      <c r="D3" s="3" t="s">
        <v>9</v>
      </c>
      <c r="E3" s="3" t="s">
        <v>10</v>
      </c>
      <c r="F3" s="3" t="s">
        <v>11</v>
      </c>
      <c r="G3" s="3">
        <v>2</v>
      </c>
      <c r="H3" s="12"/>
      <c r="I3" s="13">
        <f>G3*H3</f>
        <v>0</v>
      </c>
      <c r="J3" s="13">
        <f>K3-I3</f>
        <v>0</v>
      </c>
      <c r="K3" s="13">
        <f>I3*1.21</f>
        <v>0</v>
      </c>
    </row>
    <row r="4" spans="1:11" x14ac:dyDescent="0.3">
      <c r="A4" s="4"/>
      <c r="B4" s="10" t="s">
        <v>16</v>
      </c>
      <c r="C4" s="10"/>
      <c r="D4" s="10"/>
      <c r="E4" s="10"/>
      <c r="F4" s="10"/>
      <c r="G4" s="10"/>
      <c r="H4" s="10"/>
      <c r="I4" s="9">
        <f>SUM(I3:I3)</f>
        <v>0</v>
      </c>
      <c r="J4" s="9">
        <f t="shared" ref="J4:K4" si="0">SUM(J3:J3)</f>
        <v>0</v>
      </c>
      <c r="K4" s="9">
        <f t="shared" si="0"/>
        <v>0</v>
      </c>
    </row>
    <row r="7" spans="1:11" ht="18" x14ac:dyDescent="0.35">
      <c r="A7" s="2"/>
    </row>
  </sheetData>
  <sheetProtection sheet="1" objects="1" scenarios="1"/>
  <mergeCells count="2">
    <mergeCell ref="B4:H4"/>
    <mergeCell ref="A1:K1"/>
  </mergeCells>
  <pageMargins left="0.7" right="0.7" top="0.78740157499999996" bottom="0.78740157499999996" header="0.3" footer="0.3"/>
  <pageSetup paperSize="9" scale="50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 místnost - název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KŠ</cp:lastModifiedBy>
  <cp:lastPrinted>2019-09-18T11:32:06Z</cp:lastPrinted>
  <dcterms:created xsi:type="dcterms:W3CDTF">2017-11-15T08:19:42Z</dcterms:created>
  <dcterms:modified xsi:type="dcterms:W3CDTF">2019-09-20T16:02:20Z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