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1929"/>
  <workbookPr defaultThemeVersion="124226"/>
  <bookViews>
    <workbookView xWindow="65416" yWindow="65416" windowWidth="29040" windowHeight="15840" activeTab="0"/>
  </bookViews>
  <sheets>
    <sheet name="Sheet1" sheetId="1" r:id="rId1"/>
  </sheets>
  <definedNames>
    <definedName name="_xlnm.Print_Area" localSheetId="0">'Sheet1'!$A$1:$AM$30</definedName>
    <definedName name="_xlnm.Print_Titles" localSheetId="0">'Sheet1'!$3:$5</definedName>
  </definedNames>
  <calcPr calcId="191029"/>
  <extLst/>
</workbook>
</file>

<file path=xl/sharedStrings.xml><?xml version="1.0" encoding="utf-8"?>
<sst xmlns="http://schemas.openxmlformats.org/spreadsheetml/2006/main" count="103" uniqueCount="46">
  <si>
    <t>100</t>
  </si>
  <si>
    <t>JPRL</t>
  </si>
  <si>
    <t>10</t>
  </si>
  <si>
    <t>1</t>
  </si>
  <si>
    <t>2</t>
  </si>
  <si>
    <t xml:space="preserve"> 15Aa07</t>
  </si>
  <si>
    <t>49009</t>
  </si>
  <si>
    <t xml:space="preserve"> 14Aa07</t>
  </si>
  <si>
    <t xml:space="preserve"> 16Ea05</t>
  </si>
  <si>
    <t xml:space="preserve"> 17Ea10</t>
  </si>
  <si>
    <t xml:space="preserve"> 18Da13</t>
  </si>
  <si>
    <t xml:space="preserve"> 27Aa08</t>
  </si>
  <si>
    <t xml:space="preserve"> 27Aa10</t>
  </si>
  <si>
    <t xml:space="preserve"> 27Ba09</t>
  </si>
  <si>
    <t xml:space="preserve"> 27Ba11a</t>
  </si>
  <si>
    <t xml:space="preserve"> 27Ca08</t>
  </si>
  <si>
    <t xml:space="preserve"> 28Aa09</t>
  </si>
  <si>
    <t>polesí</t>
  </si>
  <si>
    <t>číslo      zak.</t>
  </si>
  <si>
    <r>
      <t>tech.</t>
    </r>
    <r>
      <rPr>
        <b/>
        <sz val="8"/>
        <color rgb="FFFF0000"/>
        <rFont val="Tahoma"/>
        <family val="2"/>
      </rPr>
      <t>*</t>
    </r>
  </si>
  <si>
    <t>úsek</t>
  </si>
  <si>
    <t>skupina dřevin</t>
  </si>
  <si>
    <r>
      <t xml:space="preserve">prům.soustř.                vzdálenost                       v </t>
    </r>
    <r>
      <rPr>
        <b/>
        <sz val="8"/>
        <color rgb="FF000000"/>
        <rFont val="Tahoma"/>
        <family val="2"/>
      </rPr>
      <t>m</t>
    </r>
  </si>
  <si>
    <t>Příloha 1 Smouvy</t>
  </si>
  <si>
    <t>Projekty těžby a sousřeďování dříví</t>
  </si>
  <si>
    <t>do 0,09</t>
  </si>
  <si>
    <t>0,10-0,14</t>
  </si>
  <si>
    <t>0,15-0,19</t>
  </si>
  <si>
    <t>0,20-0,29</t>
  </si>
  <si>
    <t>0,30-0,49</t>
  </si>
  <si>
    <t>0,50-0,69</t>
  </si>
  <si>
    <t>0,70-0,99</t>
  </si>
  <si>
    <t>1,00 +</t>
  </si>
  <si>
    <r>
      <t xml:space="preserve">hmotnatost těžených stromů v </t>
    </r>
    <r>
      <rPr>
        <b/>
        <sz val="8"/>
        <color rgb="FF000000"/>
        <rFont val="Tahoma"/>
        <family val="2"/>
      </rPr>
      <t>m</t>
    </r>
    <r>
      <rPr>
        <b/>
        <vertAlign val="superscript"/>
        <sz val="8"/>
        <color rgb="FF000000"/>
        <rFont val="Tahoma"/>
        <family val="2"/>
      </rPr>
      <t>3</t>
    </r>
  </si>
  <si>
    <r>
      <t xml:space="preserve">celkem      </t>
    </r>
    <r>
      <rPr>
        <b/>
        <i/>
        <sz val="8"/>
        <color rgb="FF000000"/>
        <rFont val="Tahoma"/>
        <family val="2"/>
      </rPr>
      <t xml:space="preserve"> </t>
    </r>
    <r>
      <rPr>
        <b/>
        <sz val="8"/>
        <color rgb="FF000000"/>
        <rFont val="Tahoma"/>
        <family val="2"/>
      </rPr>
      <t>m</t>
    </r>
    <r>
      <rPr>
        <b/>
        <vertAlign val="superscript"/>
        <sz val="8"/>
        <color rgb="FF000000"/>
        <rFont val="Tahoma"/>
        <family val="2"/>
      </rPr>
      <t>3</t>
    </r>
  </si>
  <si>
    <r>
      <t xml:space="preserve">prům.sklon           v </t>
    </r>
    <r>
      <rPr>
        <b/>
        <sz val="8"/>
        <color rgb="FF000000"/>
        <rFont val="Tahoma"/>
        <family val="2"/>
      </rPr>
      <t>%</t>
    </r>
  </si>
  <si>
    <t>Vranov</t>
  </si>
  <si>
    <t>Celkem 49009</t>
  </si>
  <si>
    <t>list.</t>
  </si>
  <si>
    <t>jehl.</t>
  </si>
  <si>
    <t xml:space="preserve"> - Těžba a soustřeďování dříví na odvozní místo (OM) v traktorových terénech</t>
  </si>
  <si>
    <t xml:space="preserve"> - Těžba a soustřeďování dříví na OM s využitím koně</t>
  </si>
  <si>
    <t xml:space="preserve"> - Těžba a soustřeďování dříví na OM s využitím lesní lanovky</t>
  </si>
  <si>
    <t xml:space="preserve"> - Těžba a soustřeďování dříví na OM s využitím lanového systému (dlouhé lano)</t>
  </si>
  <si>
    <t>Pozn.:  Pokud je ve sloupci „JPRL“ uvedeno 999 X 999, jedná se o rozptýlené nahodilé těžby, které nelze dopředu identifikovat a které (pokud napadnou) budou lokalizovány Zadávacím listem. Hodnoty průměrné soustřeďovací vzdálenosti a průměrného sklonu jsou váženým aritmetickým průměrem těchto ukazatelů pro požadovanou činnost v dané JPRL.</t>
  </si>
  <si>
    <r>
      <rPr>
        <b/>
        <sz val="8"/>
        <color rgb="FFFF0000"/>
        <rFont val="Tahoma"/>
        <family val="2"/>
      </rPr>
      <t>*</t>
    </r>
    <r>
      <rPr>
        <sz val="8"/>
        <color rgb="FF000000"/>
        <rFont val="Tahoma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</si>
</sst>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name val="Calibri"/>
      <family val="2"/>
    </font>
    <font>
      <sz val="10"/>
      <name val="Arial"/>
      <family val="2"/>
    </font>
    <font>
      <sz val="8"/>
      <color rgb="FF000000"/>
      <name val="Tahoma"/>
      <family val="2"/>
    </font>
    <font>
      <b/>
      <sz val="12"/>
      <color rgb="FF000000"/>
      <name val="Tahoma"/>
      <family val="2"/>
    </font>
    <font>
      <b/>
      <sz val="8"/>
      <color rgb="FFFF0000"/>
      <name val="Tahoma"/>
      <family val="2"/>
    </font>
    <font>
      <b/>
      <sz val="8"/>
      <color rgb="FF000000"/>
      <name val="Tahoma"/>
      <family val="2"/>
    </font>
    <font>
      <b/>
      <sz val="10"/>
      <color rgb="FF000000"/>
      <name val="Tahoma"/>
      <family val="2"/>
    </font>
    <font>
      <b/>
      <vertAlign val="superscript"/>
      <sz val="8"/>
      <color rgb="FF000000"/>
      <name val="Tahoma"/>
      <family val="2"/>
    </font>
    <font>
      <b/>
      <i/>
      <sz val="8"/>
      <color rgb="FF000000"/>
      <name val="Tahoma"/>
      <family val="2"/>
    </font>
    <font>
      <b/>
      <sz val="9"/>
      <color rgb="FF000000"/>
      <name val="Tahoma"/>
      <family val="2"/>
    </font>
  </fonts>
  <fills count="9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51">
    <border>
      <left/>
      <right/>
      <top/>
      <bottom/>
      <diagonal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medium"/>
      <bottom style="dotted">
        <color rgb="FF000000"/>
      </bottom>
    </border>
    <border>
      <left style="thin">
        <color rgb="FF000000"/>
      </left>
      <right style="thin">
        <color rgb="FF000000"/>
      </right>
      <top style="medium"/>
      <bottom style="dotted">
        <color rgb="FF000000"/>
      </bottom>
    </border>
    <border>
      <left style="medium"/>
      <right style="thin">
        <color rgb="FF000000"/>
      </right>
      <top style="dotted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dotted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dotted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medium"/>
      <right style="medium"/>
      <top style="medium"/>
      <bottom style="dotted"/>
    </border>
    <border>
      <left style="medium"/>
      <right style="medium"/>
      <top style="dotted"/>
      <bottom style="thin"/>
    </border>
    <border>
      <left style="medium"/>
      <right style="medium"/>
      <top/>
      <bottom style="dotted"/>
    </border>
    <border>
      <left style="medium"/>
      <right style="medium"/>
      <top/>
      <bottom style="thin"/>
    </border>
    <border>
      <left style="medium"/>
      <right style="medium"/>
      <top style="dotted"/>
      <bottom style="dotted">
        <color rgb="FF000000"/>
      </bottom>
    </border>
    <border>
      <left style="thin">
        <color rgb="FF000000"/>
      </left>
      <right/>
      <top style="thin">
        <color rgb="FF000000"/>
      </top>
      <bottom style="medium"/>
    </border>
    <border>
      <left style="thin">
        <color rgb="FF000000"/>
      </left>
      <right/>
      <top style="medium"/>
      <bottom style="dotted">
        <color rgb="FF000000"/>
      </bottom>
    </border>
    <border>
      <left style="thin">
        <color rgb="FF000000"/>
      </left>
      <right/>
      <top style="dotted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dotted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/>
      <right style="medium"/>
      <top style="thin">
        <color rgb="FF000000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>
        <color rgb="FF000000"/>
      </right>
      <top style="medium"/>
      <bottom/>
    </border>
    <border>
      <left style="medium"/>
      <right/>
      <top/>
      <bottom/>
    </border>
    <border>
      <left/>
      <right style="thin">
        <color rgb="FF000000"/>
      </right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>
        <color rgb="FF000000"/>
      </right>
      <top/>
      <bottom style="medium"/>
    </border>
    <border>
      <left style="thin">
        <color rgb="FF000000"/>
      </left>
      <right/>
      <top style="medium"/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medium"/>
    </border>
    <border>
      <left/>
      <right style="medium"/>
      <top style="thin">
        <color rgb="FF000000"/>
      </top>
      <bottom style="medium"/>
    </border>
    <border>
      <left style="medium"/>
      <right/>
      <top/>
      <bottom style="thin">
        <color rgb="FF000000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3">
    <xf numFmtId="0" fontId="0" fillId="0" borderId="0" xfId="0"/>
    <xf numFmtId="0" fontId="2" fillId="2" borderId="0" xfId="0" applyNumberFormat="1" applyFont="1" applyFill="1" applyBorder="1" applyAlignment="1" applyProtection="1">
      <alignment horizontal="center" vertical="top" wrapText="1"/>
      <protection/>
    </xf>
    <xf numFmtId="3" fontId="2" fillId="3" borderId="1" xfId="0" applyNumberFormat="1" applyFont="1" applyFill="1" applyBorder="1" applyAlignment="1" applyProtection="1">
      <alignment horizontal="right" vertical="top" wrapText="1" indent="1"/>
      <protection/>
    </xf>
    <xf numFmtId="3" fontId="2" fillId="3" borderId="2" xfId="0" applyNumberFormat="1" applyFont="1" applyFill="1" applyBorder="1" applyAlignment="1" applyProtection="1">
      <alignment horizontal="right" vertical="top" wrapText="1" indent="1"/>
      <protection/>
    </xf>
    <xf numFmtId="3" fontId="2" fillId="3" borderId="3" xfId="0" applyNumberFormat="1" applyFont="1" applyFill="1" applyBorder="1" applyAlignment="1" applyProtection="1">
      <alignment horizontal="right" vertical="top" wrapText="1" indent="1"/>
      <protection/>
    </xf>
    <xf numFmtId="3" fontId="2" fillId="3" borderId="4" xfId="0" applyNumberFormat="1" applyFont="1" applyFill="1" applyBorder="1" applyAlignment="1" applyProtection="1">
      <alignment horizontal="right" vertical="top" wrapText="1" indent="1"/>
      <protection/>
    </xf>
    <xf numFmtId="3" fontId="2" fillId="3" borderId="5" xfId="0" applyNumberFormat="1" applyFont="1" applyFill="1" applyBorder="1" applyAlignment="1" applyProtection="1">
      <alignment horizontal="right" vertical="top" wrapText="1" indent="1"/>
      <protection/>
    </xf>
    <xf numFmtId="3" fontId="2" fillId="3" borderId="6" xfId="0" applyNumberFormat="1" applyFont="1" applyFill="1" applyBorder="1" applyAlignment="1" applyProtection="1">
      <alignment horizontal="right" vertical="top" wrapText="1" indent="1"/>
      <protection/>
    </xf>
    <xf numFmtId="3" fontId="2" fillId="3" borderId="7" xfId="0" applyNumberFormat="1" applyFont="1" applyFill="1" applyBorder="1" applyAlignment="1" applyProtection="1">
      <alignment horizontal="right" vertical="top" wrapText="1" indent="1"/>
      <protection/>
    </xf>
    <xf numFmtId="3" fontId="2" fillId="3" borderId="8" xfId="0" applyNumberFormat="1" applyFont="1" applyFill="1" applyBorder="1" applyAlignment="1" applyProtection="1">
      <alignment horizontal="right" vertical="top" wrapText="1" indent="1"/>
      <protection/>
    </xf>
    <xf numFmtId="3" fontId="5" fillId="4" borderId="9" xfId="0" applyNumberFormat="1" applyFont="1" applyFill="1" applyBorder="1" applyAlignment="1" applyProtection="1">
      <alignment horizontal="right" vertical="top" wrapText="1" indent="1"/>
      <protection/>
    </xf>
    <xf numFmtId="3" fontId="5" fillId="4" borderId="10" xfId="0" applyNumberFormat="1" applyFont="1" applyFill="1" applyBorder="1" applyAlignment="1" applyProtection="1">
      <alignment horizontal="right" vertical="top" wrapText="1" indent="1"/>
      <protection/>
    </xf>
    <xf numFmtId="0" fontId="2" fillId="5" borderId="9" xfId="0" applyNumberFormat="1" applyFont="1" applyFill="1" applyBorder="1" applyAlignment="1" applyProtection="1">
      <alignment horizontal="center" vertical="center" wrapText="1"/>
      <protection/>
    </xf>
    <xf numFmtId="0" fontId="2" fillId="5" borderId="10" xfId="0" applyNumberFormat="1" applyFont="1" applyFill="1" applyBorder="1" applyAlignment="1" applyProtection="1">
      <alignment horizontal="center" vertical="center" wrapText="1"/>
      <protection/>
    </xf>
    <xf numFmtId="3" fontId="2" fillId="6" borderId="11" xfId="0" applyNumberFormat="1" applyFont="1" applyFill="1" applyBorder="1" applyAlignment="1" applyProtection="1">
      <alignment horizontal="right" vertical="center" wrapText="1" indent="1"/>
      <protection/>
    </xf>
    <xf numFmtId="3" fontId="2" fillId="6" borderId="12" xfId="0" applyNumberFormat="1" applyFont="1" applyFill="1" applyBorder="1" applyAlignment="1" applyProtection="1">
      <alignment horizontal="right" vertical="center" wrapText="1" indent="1"/>
      <protection/>
    </xf>
    <xf numFmtId="3" fontId="2" fillId="6" borderId="13" xfId="0" applyNumberFormat="1" applyFont="1" applyFill="1" applyBorder="1" applyAlignment="1" applyProtection="1">
      <alignment horizontal="right" vertical="center" wrapText="1" indent="1"/>
      <protection/>
    </xf>
    <xf numFmtId="3" fontId="2" fillId="6" borderId="14" xfId="0" applyNumberFormat="1" applyFont="1" applyFill="1" applyBorder="1" applyAlignment="1" applyProtection="1">
      <alignment horizontal="right" vertical="center" wrapText="1" indent="1"/>
      <protection/>
    </xf>
    <xf numFmtId="3" fontId="2" fillId="6" borderId="15" xfId="0" applyNumberFormat="1" applyFont="1" applyFill="1" applyBorder="1" applyAlignment="1" applyProtection="1">
      <alignment horizontal="right" vertical="center" wrapText="1" indent="1"/>
      <protection/>
    </xf>
    <xf numFmtId="3" fontId="5" fillId="4" borderId="10" xfId="0" applyNumberFormat="1" applyFont="1" applyFill="1" applyBorder="1" applyAlignment="1" applyProtection="1">
      <alignment horizontal="right" vertical="center" wrapText="1" indent="1"/>
      <protection/>
    </xf>
    <xf numFmtId="3" fontId="2" fillId="3" borderId="4" xfId="0" applyNumberFormat="1" applyFont="1" applyFill="1" applyBorder="1" applyAlignment="1" applyProtection="1">
      <alignment horizontal="right" vertical="center" wrapText="1" indent="1"/>
      <protection/>
    </xf>
    <xf numFmtId="3" fontId="2" fillId="3" borderId="6" xfId="0" applyNumberFormat="1" applyFont="1" applyFill="1" applyBorder="1" applyAlignment="1" applyProtection="1">
      <alignment horizontal="right" vertical="center" wrapText="1" indent="1"/>
      <protection/>
    </xf>
    <xf numFmtId="3" fontId="2" fillId="3" borderId="8" xfId="0" applyNumberFormat="1" applyFont="1" applyFill="1" applyBorder="1" applyAlignment="1" applyProtection="1">
      <alignment horizontal="right" vertical="center" wrapText="1" indent="1"/>
      <protection/>
    </xf>
    <xf numFmtId="3" fontId="2" fillId="3" borderId="2" xfId="0" applyNumberFormat="1" applyFont="1" applyFill="1" applyBorder="1" applyAlignment="1" applyProtection="1">
      <alignment horizontal="right" vertical="center" wrapText="1" indent="1"/>
      <protection/>
    </xf>
    <xf numFmtId="0" fontId="2" fillId="5" borderId="16" xfId="0" applyNumberFormat="1" applyFont="1" applyFill="1" applyBorder="1" applyAlignment="1" applyProtection="1">
      <alignment horizontal="center" vertical="center" wrapText="1"/>
      <protection/>
    </xf>
    <xf numFmtId="3" fontId="2" fillId="3" borderId="17" xfId="0" applyNumberFormat="1" applyFont="1" applyFill="1" applyBorder="1" applyAlignment="1" applyProtection="1">
      <alignment horizontal="right" vertical="center" wrapText="1" indent="1"/>
      <protection/>
    </xf>
    <xf numFmtId="3" fontId="2" fillId="3" borderId="18" xfId="0" applyNumberFormat="1" applyFont="1" applyFill="1" applyBorder="1" applyAlignment="1" applyProtection="1">
      <alignment horizontal="right" vertical="center" wrapText="1" indent="1"/>
      <protection/>
    </xf>
    <xf numFmtId="3" fontId="2" fillId="3" borderId="19" xfId="0" applyNumberFormat="1" applyFont="1" applyFill="1" applyBorder="1" applyAlignment="1" applyProtection="1">
      <alignment horizontal="right" vertical="center" wrapText="1" indent="1"/>
      <protection/>
    </xf>
    <xf numFmtId="3" fontId="2" fillId="3" borderId="20" xfId="0" applyNumberFormat="1" applyFont="1" applyFill="1" applyBorder="1" applyAlignment="1" applyProtection="1">
      <alignment horizontal="right" vertical="center" wrapText="1" indent="1"/>
      <protection/>
    </xf>
    <xf numFmtId="3" fontId="5" fillId="4" borderId="16" xfId="0" applyNumberFormat="1" applyFont="1" applyFill="1" applyBorder="1" applyAlignment="1" applyProtection="1">
      <alignment horizontal="right" vertical="center" wrapText="1" indent="1"/>
      <protection/>
    </xf>
    <xf numFmtId="3" fontId="5" fillId="4" borderId="21" xfId="0" applyNumberFormat="1" applyFont="1" applyFill="1" applyBorder="1" applyAlignment="1" applyProtection="1">
      <alignment horizontal="right" vertical="center" wrapText="1" indent="1"/>
      <protection/>
    </xf>
    <xf numFmtId="0" fontId="9" fillId="7" borderId="22" xfId="0" applyNumberFormat="1" applyFont="1" applyFill="1" applyBorder="1" applyAlignment="1" applyProtection="1">
      <alignment horizontal="center" vertical="center" textRotation="90" wrapText="1"/>
      <protection/>
    </xf>
    <xf numFmtId="0" fontId="9" fillId="7" borderId="23" xfId="0" applyNumberFormat="1" applyFont="1" applyFill="1" applyBorder="1" applyAlignment="1" applyProtection="1">
      <alignment horizontal="center" vertical="center" textRotation="90" wrapText="1"/>
      <protection/>
    </xf>
    <xf numFmtId="0" fontId="9" fillId="7" borderId="24" xfId="0" applyNumberFormat="1" applyFont="1" applyFill="1" applyBorder="1" applyAlignment="1" applyProtection="1">
      <alignment horizontal="center" vertical="center" textRotation="90" wrapText="1"/>
      <protection/>
    </xf>
    <xf numFmtId="0" fontId="9" fillId="7" borderId="25" xfId="0" applyNumberFormat="1" applyFont="1" applyFill="1" applyBorder="1" applyAlignment="1" applyProtection="1">
      <alignment horizontal="center" vertical="center" textRotation="90" wrapText="1"/>
      <protection/>
    </xf>
    <xf numFmtId="0" fontId="9" fillId="7" borderId="0" xfId="0" applyNumberFormat="1" applyFont="1" applyFill="1" applyBorder="1" applyAlignment="1" applyProtection="1">
      <alignment horizontal="center" vertical="center" textRotation="90" wrapText="1"/>
      <protection/>
    </xf>
    <xf numFmtId="0" fontId="9" fillId="7" borderId="26" xfId="0" applyNumberFormat="1" applyFont="1" applyFill="1" applyBorder="1" applyAlignment="1" applyProtection="1">
      <alignment horizontal="center" vertical="center" textRotation="90" wrapText="1"/>
      <protection/>
    </xf>
    <xf numFmtId="0" fontId="9" fillId="7" borderId="27" xfId="0" applyNumberFormat="1" applyFont="1" applyFill="1" applyBorder="1" applyAlignment="1" applyProtection="1">
      <alignment horizontal="center" vertical="center" textRotation="90" wrapText="1"/>
      <protection/>
    </xf>
    <xf numFmtId="0" fontId="9" fillId="7" borderId="28" xfId="0" applyNumberFormat="1" applyFont="1" applyFill="1" applyBorder="1" applyAlignment="1" applyProtection="1">
      <alignment horizontal="center" vertical="center" textRotation="90" wrapText="1"/>
      <protection/>
    </xf>
    <xf numFmtId="0" fontId="9" fillId="7" borderId="29" xfId="0" applyNumberFormat="1" applyFont="1" applyFill="1" applyBorder="1" applyAlignment="1" applyProtection="1">
      <alignment horizontal="center" vertical="center" textRotation="90" wrapText="1"/>
      <protection/>
    </xf>
    <xf numFmtId="0" fontId="5" fillId="7" borderId="30" xfId="0" applyNumberFormat="1" applyFont="1" applyFill="1" applyBorder="1" applyAlignment="1" applyProtection="1">
      <alignment horizontal="center" vertical="top" wrapText="1"/>
      <protection/>
    </xf>
    <xf numFmtId="0" fontId="5" fillId="7" borderId="23" xfId="0" applyNumberFormat="1" applyFont="1" applyFill="1" applyBorder="1" applyAlignment="1" applyProtection="1">
      <alignment horizontal="center" vertical="top" wrapText="1"/>
      <protection/>
    </xf>
    <xf numFmtId="0" fontId="5" fillId="7" borderId="24" xfId="0" applyNumberFormat="1" applyFont="1" applyFill="1" applyBorder="1" applyAlignment="1" applyProtection="1">
      <alignment horizontal="center" vertical="top" wrapText="1"/>
      <protection/>
    </xf>
    <xf numFmtId="0" fontId="5" fillId="7" borderId="31" xfId="0" applyNumberFormat="1" applyFont="1" applyFill="1" applyBorder="1" applyAlignment="1" applyProtection="1">
      <alignment horizontal="center" vertical="top" wrapText="1"/>
      <protection/>
    </xf>
    <xf numFmtId="0" fontId="5" fillId="7" borderId="0" xfId="0" applyNumberFormat="1" applyFont="1" applyFill="1" applyBorder="1" applyAlignment="1" applyProtection="1">
      <alignment horizontal="center" vertical="top" wrapText="1"/>
      <protection/>
    </xf>
    <xf numFmtId="0" fontId="5" fillId="7" borderId="26" xfId="0" applyNumberFormat="1" applyFont="1" applyFill="1" applyBorder="1" applyAlignment="1" applyProtection="1">
      <alignment horizontal="center" vertical="top" wrapText="1"/>
      <protection/>
    </xf>
    <xf numFmtId="0" fontId="5" fillId="7" borderId="32" xfId="0" applyNumberFormat="1" applyFont="1" applyFill="1" applyBorder="1" applyAlignment="1" applyProtection="1">
      <alignment horizontal="center" vertical="top" wrapText="1"/>
      <protection/>
    </xf>
    <xf numFmtId="0" fontId="5" fillId="7" borderId="33" xfId="0" applyNumberFormat="1" applyFont="1" applyFill="1" applyBorder="1" applyAlignment="1" applyProtection="1">
      <alignment horizontal="center" vertical="top" wrapText="1"/>
      <protection/>
    </xf>
    <xf numFmtId="0" fontId="5" fillId="7" borderId="34" xfId="0" applyNumberFormat="1" applyFont="1" applyFill="1" applyBorder="1" applyAlignment="1" applyProtection="1">
      <alignment horizontal="center" vertical="top" wrapText="1"/>
      <protection/>
    </xf>
    <xf numFmtId="0" fontId="5" fillId="8" borderId="16" xfId="0" applyNumberFormat="1" applyFont="1" applyFill="1" applyBorder="1" applyAlignment="1" applyProtection="1">
      <alignment horizontal="left" vertical="top" wrapText="1"/>
      <protection/>
    </xf>
    <xf numFmtId="0" fontId="5" fillId="8" borderId="35" xfId="0" applyNumberFormat="1" applyFont="1" applyFill="1" applyBorder="1" applyAlignment="1" applyProtection="1">
      <alignment horizontal="left" vertical="top" wrapText="1"/>
      <protection/>
    </xf>
    <xf numFmtId="0" fontId="5" fillId="8" borderId="36" xfId="0" applyNumberFormat="1" applyFont="1" applyFill="1" applyBorder="1" applyAlignment="1" applyProtection="1">
      <alignment horizontal="left" vertical="top" wrapText="1"/>
      <protection/>
    </xf>
    <xf numFmtId="0" fontId="3" fillId="2" borderId="0" xfId="0" applyNumberFormat="1" applyFont="1" applyFill="1" applyBorder="1" applyAlignment="1" applyProtection="1">
      <alignment horizontal="left" vertical="top" wrapText="1"/>
      <protection/>
    </xf>
    <xf numFmtId="0" fontId="6" fillId="2" borderId="0" xfId="0" applyNumberFormat="1" applyFont="1" applyFill="1" applyBorder="1" applyAlignment="1" applyProtection="1">
      <alignment horizontal="right" vertical="top" wrapText="1"/>
      <protection/>
    </xf>
    <xf numFmtId="0" fontId="2" fillId="5" borderId="22" xfId="0" applyNumberFormat="1" applyFont="1" applyFill="1" applyBorder="1" applyAlignment="1" applyProtection="1">
      <alignment horizontal="center" vertical="center" wrapText="1"/>
      <protection/>
    </xf>
    <xf numFmtId="0" fontId="2" fillId="5" borderId="23" xfId="0" applyNumberFormat="1" applyFont="1" applyFill="1" applyBorder="1" applyAlignment="1" applyProtection="1">
      <alignment horizontal="center" vertical="center" wrapText="1"/>
      <protection/>
    </xf>
    <xf numFmtId="0" fontId="2" fillId="5" borderId="37" xfId="0" applyNumberFormat="1" applyFont="1" applyFill="1" applyBorder="1" applyAlignment="1" applyProtection="1">
      <alignment horizontal="center" vertical="center" wrapText="1"/>
      <protection/>
    </xf>
    <xf numFmtId="0" fontId="2" fillId="5" borderId="33" xfId="0" applyNumberFormat="1" applyFont="1" applyFill="1" applyBorder="1" applyAlignment="1" applyProtection="1">
      <alignment horizontal="center" vertical="center" wrapText="1"/>
      <protection/>
    </xf>
    <xf numFmtId="0" fontId="2" fillId="5" borderId="38" xfId="0" applyNumberFormat="1" applyFont="1" applyFill="1" applyBorder="1" applyAlignment="1" applyProtection="1">
      <alignment horizontal="center" vertical="top" wrapText="1"/>
      <protection/>
    </xf>
    <xf numFmtId="0" fontId="2" fillId="5" borderId="39" xfId="0" applyNumberFormat="1" applyFont="1" applyFill="1" applyBorder="1" applyAlignment="1" applyProtection="1">
      <alignment horizontal="center" vertical="top" wrapText="1"/>
      <protection/>
    </xf>
    <xf numFmtId="0" fontId="2" fillId="5" borderId="40" xfId="0" applyNumberFormat="1" applyFont="1" applyFill="1" applyBorder="1" applyAlignment="1" applyProtection="1">
      <alignment horizontal="center" vertical="top" wrapText="1"/>
      <protection/>
    </xf>
    <xf numFmtId="0" fontId="2" fillId="5" borderId="41" xfId="0" applyNumberFormat="1" applyFont="1" applyFill="1" applyBorder="1" applyAlignment="1" applyProtection="1">
      <alignment horizontal="center" vertical="top" wrapText="1"/>
      <protection/>
    </xf>
    <xf numFmtId="0" fontId="2" fillId="5" borderId="42" xfId="0" applyNumberFormat="1" applyFont="1" applyFill="1" applyBorder="1" applyAlignment="1" applyProtection="1">
      <alignment horizontal="center" vertical="top" wrapText="1"/>
      <protection/>
    </xf>
    <xf numFmtId="0" fontId="2" fillId="5" borderId="43" xfId="0" applyNumberFormat="1" applyFont="1" applyFill="1" applyBorder="1" applyAlignment="1" applyProtection="1">
      <alignment horizontal="center" vertical="top" wrapText="1"/>
      <protection/>
    </xf>
    <xf numFmtId="0" fontId="2" fillId="5" borderId="39" xfId="0" applyNumberFormat="1" applyFont="1" applyFill="1" applyBorder="1" applyAlignment="1" applyProtection="1">
      <alignment horizontal="center" vertical="top" wrapText="1"/>
      <protection/>
    </xf>
    <xf numFmtId="0" fontId="2" fillId="5" borderId="44" xfId="0" applyNumberFormat="1" applyFont="1" applyFill="1" applyBorder="1" applyAlignment="1" applyProtection="1">
      <alignment horizontal="center" vertical="top" wrapText="1"/>
      <protection/>
    </xf>
    <xf numFmtId="0" fontId="2" fillId="5" borderId="45" xfId="0" applyNumberFormat="1" applyFont="1" applyFill="1" applyBorder="1" applyAlignment="1" applyProtection="1">
      <alignment horizontal="center" vertical="top" wrapText="1"/>
      <protection/>
    </xf>
    <xf numFmtId="0" fontId="2" fillId="5" borderId="46" xfId="0" applyNumberFormat="1" applyFont="1" applyFill="1" applyBorder="1" applyAlignment="1" applyProtection="1">
      <alignment horizontal="center" vertical="top" wrapText="1"/>
      <protection/>
    </xf>
    <xf numFmtId="0" fontId="2" fillId="5" borderId="47" xfId="0" applyNumberFormat="1" applyFont="1" applyFill="1" applyBorder="1" applyAlignment="1" applyProtection="1">
      <alignment horizontal="center" vertical="top" wrapText="1"/>
      <protection/>
    </xf>
    <xf numFmtId="0" fontId="2" fillId="5" borderId="48" xfId="0" applyNumberFormat="1" applyFont="1" applyFill="1" applyBorder="1" applyAlignment="1" applyProtection="1">
      <alignment horizontal="center" vertical="top" wrapText="1"/>
      <protection/>
    </xf>
    <xf numFmtId="0" fontId="2" fillId="5" borderId="49" xfId="0" applyNumberFormat="1" applyFont="1" applyFill="1" applyBorder="1" applyAlignment="1" applyProtection="1">
      <alignment horizontal="center" vertical="top" wrapText="1"/>
      <protection/>
    </xf>
    <xf numFmtId="0" fontId="5" fillId="7" borderId="50" xfId="0" applyNumberFormat="1" applyFont="1" applyFill="1" applyBorder="1" applyAlignment="1" applyProtection="1">
      <alignment horizontal="center" vertical="top" wrapText="1"/>
      <protection/>
    </xf>
    <xf numFmtId="0" fontId="5" fillId="7" borderId="2" xfId="0" applyNumberFormat="1" applyFont="1" applyFill="1" applyBorder="1" applyAlignment="1" applyProtection="1">
      <alignment horizontal="center" vertical="top" wrapText="1"/>
      <protection/>
    </xf>
    <xf numFmtId="0" fontId="2" fillId="7" borderId="6" xfId="0" applyNumberFormat="1" applyFont="1" applyFill="1" applyBorder="1" applyAlignment="1" applyProtection="1">
      <alignment horizontal="center" vertical="center" wrapText="1"/>
      <protection/>
    </xf>
    <xf numFmtId="0" fontId="2" fillId="7" borderId="18" xfId="0" applyNumberFormat="1" applyFont="1" applyFill="1" applyBorder="1" applyAlignment="1" applyProtection="1">
      <alignment horizontal="center" vertical="center" wrapText="1"/>
      <protection/>
    </xf>
    <xf numFmtId="0" fontId="2" fillId="7" borderId="6" xfId="0" applyNumberFormat="1" applyFont="1" applyFill="1" applyBorder="1" applyAlignment="1" applyProtection="1">
      <alignment horizontal="left" vertical="center" wrapText="1" indent="1"/>
      <protection/>
    </xf>
    <xf numFmtId="0" fontId="2" fillId="7" borderId="8" xfId="0" applyNumberFormat="1" applyFont="1" applyFill="1" applyBorder="1" applyAlignment="1" applyProtection="1">
      <alignment horizontal="center" vertical="center" wrapText="1"/>
      <protection/>
    </xf>
    <xf numFmtId="0" fontId="2" fillId="7" borderId="19" xfId="0" applyNumberFormat="1" applyFont="1" applyFill="1" applyBorder="1" applyAlignment="1" applyProtection="1">
      <alignment horizontal="center" vertical="center" wrapText="1"/>
      <protection/>
    </xf>
    <xf numFmtId="0" fontId="2" fillId="7" borderId="8" xfId="0" applyNumberFormat="1" applyFont="1" applyFill="1" applyBorder="1" applyAlignment="1" applyProtection="1">
      <alignment horizontal="left" vertical="center" wrapText="1" indent="1"/>
      <protection/>
    </xf>
    <xf numFmtId="0" fontId="2" fillId="7" borderId="2" xfId="0" applyNumberFormat="1" applyFont="1" applyFill="1" applyBorder="1" applyAlignment="1" applyProtection="1">
      <alignment horizontal="center" vertical="top" wrapText="1"/>
      <protection/>
    </xf>
    <xf numFmtId="0" fontId="2" fillId="7" borderId="2" xfId="0" applyNumberFormat="1" applyFont="1" applyFill="1" applyBorder="1" applyAlignment="1" applyProtection="1">
      <alignment horizontal="left" vertical="top" wrapText="1" indent="1"/>
      <protection/>
    </xf>
    <xf numFmtId="0" fontId="2" fillId="7" borderId="4" xfId="0" applyNumberFormat="1" applyFont="1" applyFill="1" applyBorder="1" applyAlignment="1" applyProtection="1">
      <alignment horizontal="center" vertical="center" wrapText="1"/>
      <protection/>
    </xf>
    <xf numFmtId="0" fontId="2" fillId="7" borderId="17" xfId="0" applyNumberFormat="1" applyFont="1" applyFill="1" applyBorder="1" applyAlignment="1" applyProtection="1">
      <alignment horizontal="center" vertical="center" wrapText="1"/>
      <protection/>
    </xf>
    <xf numFmtId="0" fontId="2" fillId="7" borderId="4" xfId="0" applyNumberFormat="1" applyFont="1" applyFill="1" applyBorder="1" applyAlignment="1" applyProtection="1">
      <alignment horizontal="left" vertical="center" wrapText="1" indent="1"/>
      <protection/>
    </xf>
    <xf numFmtId="0" fontId="2" fillId="7" borderId="50" xfId="0" applyNumberFormat="1" applyFont="1" applyFill="1" applyBorder="1" applyAlignment="1" applyProtection="1">
      <alignment horizontal="center" vertical="top" wrapText="1"/>
      <protection/>
    </xf>
    <xf numFmtId="0" fontId="2" fillId="7" borderId="50" xfId="0" applyNumberFormat="1" applyFont="1" applyFill="1" applyBorder="1" applyAlignment="1" applyProtection="1">
      <alignment horizontal="left" vertical="top" wrapText="1" indent="1"/>
      <protection/>
    </xf>
    <xf numFmtId="0" fontId="2" fillId="7" borderId="2" xfId="0" applyNumberFormat="1" applyFont="1" applyFill="1" applyBorder="1" applyAlignment="1" applyProtection="1">
      <alignment horizontal="center" vertical="center" wrapText="1"/>
      <protection/>
    </xf>
    <xf numFmtId="0" fontId="2" fillId="7" borderId="20" xfId="0" applyNumberFormat="1" applyFont="1" applyFill="1" applyBorder="1" applyAlignment="1" applyProtection="1">
      <alignment horizontal="center" vertical="center" wrapText="1"/>
      <protection/>
    </xf>
    <xf numFmtId="0" fontId="2" fillId="7" borderId="2" xfId="0" applyNumberFormat="1" applyFont="1" applyFill="1" applyBorder="1" applyAlignment="1" applyProtection="1">
      <alignment horizontal="left" vertical="center" wrapText="1" indent="1"/>
      <protection/>
    </xf>
    <xf numFmtId="0" fontId="2" fillId="2" borderId="0" xfId="0" applyNumberFormat="1" applyFont="1" applyFill="1" applyBorder="1" applyAlignment="1" applyProtection="1">
      <alignment horizontal="center" vertical="top" wrapText="1"/>
      <protection/>
    </xf>
    <xf numFmtId="0" fontId="2" fillId="2" borderId="0" xfId="0" applyNumberFormat="1" applyFont="1" applyFill="1" applyBorder="1" applyAlignment="1" applyProtection="1">
      <alignment horizontal="left" vertical="top" wrapText="1"/>
      <protection/>
    </xf>
    <xf numFmtId="0" fontId="2" fillId="2" borderId="0" xfId="0" applyNumberFormat="1" applyFont="1" applyFill="1" applyBorder="1" applyAlignment="1" applyProtection="1">
      <alignment horizontal="right" vertical="top" wrapText="1"/>
      <protection/>
    </xf>
    <xf numFmtId="0" fontId="2" fillId="2" borderId="0" xfId="0" applyNumberFormat="1" applyFont="1" applyFill="1" applyBorder="1" applyAlignment="1" applyProtection="1">
      <alignment horizontal="right" vertical="top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30"/>
  <sheetViews>
    <sheetView tabSelected="1" workbookViewId="0" topLeftCell="A1">
      <selection activeCell="AR22" sqref="AR22"/>
    </sheetView>
  </sheetViews>
  <sheetFormatPr defaultColWidth="12.140625" defaultRowHeight="15" customHeight="1"/>
  <cols>
    <col min="1" max="1" width="0.42578125" style="1" customWidth="1"/>
    <col min="2" max="2" width="4.00390625" style="1" customWidth="1"/>
    <col min="3" max="3" width="0.42578125" style="1" customWidth="1"/>
    <col min="4" max="4" width="2.57421875" style="1" customWidth="1"/>
    <col min="5" max="5" width="0.42578125" style="1" customWidth="1"/>
    <col min="6" max="6" width="3.8515625" style="1" customWidth="1"/>
    <col min="7" max="7" width="0.42578125" style="1" customWidth="1"/>
    <col min="8" max="8" width="0.5625" style="1" customWidth="1"/>
    <col min="9" max="9" width="0.42578125" style="1" customWidth="1"/>
    <col min="10" max="10" width="1.8515625" style="1" customWidth="1"/>
    <col min="11" max="11" width="0.42578125" style="1" customWidth="1"/>
    <col min="12" max="12" width="1.7109375" style="1" customWidth="1"/>
    <col min="13" max="13" width="0.42578125" style="1" customWidth="1"/>
    <col min="14" max="14" width="5.140625" style="1" customWidth="1"/>
    <col min="15" max="15" width="3.421875" style="1" customWidth="1"/>
    <col min="16" max="16" width="0.42578125" style="1" customWidth="1"/>
    <col min="17" max="17" width="0.13671875" style="1" customWidth="1"/>
    <col min="18" max="18" width="0.42578125" style="1" hidden="1" customWidth="1"/>
    <col min="19" max="19" width="4.28125" style="1" customWidth="1"/>
    <col min="20" max="20" width="0.42578125" style="1" customWidth="1"/>
    <col min="21" max="21" width="2.00390625" style="1" customWidth="1"/>
    <col min="22" max="22" width="0.42578125" style="1" customWidth="1"/>
    <col min="23" max="23" width="3.28125" style="1" customWidth="1"/>
    <col min="24" max="24" width="0.42578125" style="1" customWidth="1"/>
    <col min="25" max="25" width="9.00390625" style="1" customWidth="1"/>
    <col min="26" max="26" width="0.42578125" style="1" customWidth="1"/>
    <col min="27" max="27" width="1.1484375" style="1" customWidth="1"/>
    <col min="28" max="28" width="0.42578125" style="1" customWidth="1"/>
    <col min="29" max="29" width="8.28125" style="1" customWidth="1"/>
    <col min="30" max="30" width="0.42578125" style="1" customWidth="1"/>
    <col min="31" max="38" width="7.8515625" style="1" customWidth="1"/>
    <col min="39" max="39" width="6.8515625" style="1" customWidth="1"/>
    <col min="40" max="16384" width="12.140625" style="1" customWidth="1"/>
  </cols>
  <sheetData>
    <row r="1" spans="36:39" ht="15" customHeight="1">
      <c r="AJ1" s="53" t="s">
        <v>23</v>
      </c>
      <c r="AK1" s="53"/>
      <c r="AL1" s="53"/>
      <c r="AM1" s="53"/>
    </row>
    <row r="2" spans="1:39" ht="27" customHeight="1" thickBot="1">
      <c r="A2" s="52" t="s">
        <v>24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</row>
    <row r="3" spans="1:39" ht="10.5" customHeight="1">
      <c r="A3" s="58" t="s">
        <v>17</v>
      </c>
      <c r="B3" s="59"/>
      <c r="C3" s="59"/>
      <c r="D3" s="64" t="s">
        <v>18</v>
      </c>
      <c r="E3" s="59"/>
      <c r="F3" s="59"/>
      <c r="G3" s="59"/>
      <c r="H3" s="64" t="s">
        <v>19</v>
      </c>
      <c r="I3" s="59"/>
      <c r="J3" s="59"/>
      <c r="K3" s="59"/>
      <c r="L3" s="59"/>
      <c r="M3" s="59"/>
      <c r="N3" s="59" t="s">
        <v>1</v>
      </c>
      <c r="O3" s="59"/>
      <c r="P3" s="59"/>
      <c r="Q3" s="59"/>
      <c r="R3" s="59"/>
      <c r="S3" s="64" t="s">
        <v>20</v>
      </c>
      <c r="T3" s="59"/>
      <c r="U3" s="64" t="s">
        <v>21</v>
      </c>
      <c r="V3" s="59"/>
      <c r="W3" s="59"/>
      <c r="X3" s="59"/>
      <c r="Y3" s="64" t="s">
        <v>22</v>
      </c>
      <c r="Z3" s="59"/>
      <c r="AA3" s="59"/>
      <c r="AB3" s="59"/>
      <c r="AC3" s="64" t="s">
        <v>35</v>
      </c>
      <c r="AD3" s="68"/>
      <c r="AE3" s="54" t="s">
        <v>33</v>
      </c>
      <c r="AF3" s="55"/>
      <c r="AG3" s="55"/>
      <c r="AH3" s="55"/>
      <c r="AI3" s="55"/>
      <c r="AJ3" s="55"/>
      <c r="AK3" s="55"/>
      <c r="AL3" s="55"/>
      <c r="AM3" s="65" t="s">
        <v>34</v>
      </c>
    </row>
    <row r="4" spans="1:39" ht="12" customHeight="1">
      <c r="A4" s="60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9"/>
      <c r="AE4" s="56"/>
      <c r="AF4" s="57"/>
      <c r="AG4" s="57"/>
      <c r="AH4" s="57"/>
      <c r="AI4" s="57"/>
      <c r="AJ4" s="57"/>
      <c r="AK4" s="57"/>
      <c r="AL4" s="57"/>
      <c r="AM4" s="66"/>
    </row>
    <row r="5" spans="1:39" ht="18.75" customHeight="1" thickBot="1">
      <c r="A5" s="62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70"/>
      <c r="AE5" s="12" t="s">
        <v>25</v>
      </c>
      <c r="AF5" s="13" t="s">
        <v>26</v>
      </c>
      <c r="AG5" s="13" t="s">
        <v>27</v>
      </c>
      <c r="AH5" s="13" t="s">
        <v>28</v>
      </c>
      <c r="AI5" s="13" t="s">
        <v>29</v>
      </c>
      <c r="AJ5" s="13" t="s">
        <v>30</v>
      </c>
      <c r="AK5" s="13" t="s">
        <v>31</v>
      </c>
      <c r="AL5" s="24" t="s">
        <v>32</v>
      </c>
      <c r="AM5" s="67"/>
    </row>
    <row r="6" spans="1:39" ht="14.25" customHeight="1">
      <c r="A6" s="31" t="s">
        <v>36</v>
      </c>
      <c r="B6" s="32"/>
      <c r="C6" s="33"/>
      <c r="D6" s="40" t="s">
        <v>6</v>
      </c>
      <c r="E6" s="41"/>
      <c r="F6" s="41"/>
      <c r="G6" s="42"/>
      <c r="H6" s="71" t="s">
        <v>3</v>
      </c>
      <c r="I6" s="71"/>
      <c r="J6" s="71"/>
      <c r="K6" s="71"/>
      <c r="L6" s="71"/>
      <c r="M6" s="71"/>
      <c r="N6" s="85" t="s">
        <v>7</v>
      </c>
      <c r="O6" s="85"/>
      <c r="P6" s="85"/>
      <c r="Q6" s="85"/>
      <c r="R6" s="85"/>
      <c r="S6" s="84" t="s">
        <v>3</v>
      </c>
      <c r="T6" s="84"/>
      <c r="U6" s="83" t="s">
        <v>39</v>
      </c>
      <c r="V6" s="83"/>
      <c r="W6" s="83"/>
      <c r="X6" s="83"/>
      <c r="Y6" s="81" t="s">
        <v>0</v>
      </c>
      <c r="Z6" s="81"/>
      <c r="AA6" s="81"/>
      <c r="AB6" s="81"/>
      <c r="AC6" s="81" t="s">
        <v>2</v>
      </c>
      <c r="AD6" s="82"/>
      <c r="AE6" s="4"/>
      <c r="AF6" s="5"/>
      <c r="AG6" s="20"/>
      <c r="AH6" s="20"/>
      <c r="AI6" s="20"/>
      <c r="AJ6" s="20">
        <v>8</v>
      </c>
      <c r="AK6" s="20">
        <v>10</v>
      </c>
      <c r="AL6" s="25"/>
      <c r="AM6" s="14">
        <f>SUM(AE6:AL6)</f>
        <v>18</v>
      </c>
    </row>
    <row r="7" spans="1:39" ht="14.25" customHeight="1">
      <c r="A7" s="34"/>
      <c r="B7" s="35"/>
      <c r="C7" s="36"/>
      <c r="D7" s="43"/>
      <c r="E7" s="44"/>
      <c r="F7" s="44"/>
      <c r="G7" s="45"/>
      <c r="H7" s="72"/>
      <c r="I7" s="72"/>
      <c r="J7" s="72"/>
      <c r="K7" s="72"/>
      <c r="L7" s="72"/>
      <c r="M7" s="72"/>
      <c r="N7" s="80"/>
      <c r="O7" s="80"/>
      <c r="P7" s="80"/>
      <c r="Q7" s="80"/>
      <c r="R7" s="80"/>
      <c r="S7" s="79"/>
      <c r="T7" s="79"/>
      <c r="U7" s="75" t="s">
        <v>38</v>
      </c>
      <c r="V7" s="75"/>
      <c r="W7" s="75"/>
      <c r="X7" s="75"/>
      <c r="Y7" s="73" t="s">
        <v>0</v>
      </c>
      <c r="Z7" s="73"/>
      <c r="AA7" s="73"/>
      <c r="AB7" s="73"/>
      <c r="AC7" s="73" t="s">
        <v>2</v>
      </c>
      <c r="AD7" s="74"/>
      <c r="AE7" s="6"/>
      <c r="AF7" s="7"/>
      <c r="AG7" s="21">
        <v>1</v>
      </c>
      <c r="AH7" s="21">
        <v>2</v>
      </c>
      <c r="AI7" s="21">
        <v>6</v>
      </c>
      <c r="AJ7" s="21"/>
      <c r="AK7" s="21"/>
      <c r="AL7" s="26">
        <v>27</v>
      </c>
      <c r="AM7" s="15">
        <f aca="true" t="shared" si="0" ref="AM7:AM22">SUM(AE7:AL7)</f>
        <v>36</v>
      </c>
    </row>
    <row r="8" spans="1:39" ht="14.25" customHeight="1">
      <c r="A8" s="34"/>
      <c r="B8" s="35"/>
      <c r="C8" s="36"/>
      <c r="D8" s="43"/>
      <c r="E8" s="44"/>
      <c r="F8" s="44"/>
      <c r="G8" s="45"/>
      <c r="H8" s="72"/>
      <c r="I8" s="72"/>
      <c r="J8" s="72"/>
      <c r="K8" s="72"/>
      <c r="L8" s="72"/>
      <c r="M8" s="72"/>
      <c r="N8" s="80" t="s">
        <v>5</v>
      </c>
      <c r="O8" s="80"/>
      <c r="P8" s="80"/>
      <c r="Q8" s="80"/>
      <c r="R8" s="80"/>
      <c r="S8" s="79" t="s">
        <v>3</v>
      </c>
      <c r="T8" s="79"/>
      <c r="U8" s="78" t="s">
        <v>39</v>
      </c>
      <c r="V8" s="78"/>
      <c r="W8" s="78"/>
      <c r="X8" s="78"/>
      <c r="Y8" s="76" t="s">
        <v>0</v>
      </c>
      <c r="Z8" s="76"/>
      <c r="AA8" s="76"/>
      <c r="AB8" s="76"/>
      <c r="AC8" s="76" t="s">
        <v>2</v>
      </c>
      <c r="AD8" s="77"/>
      <c r="AE8" s="8"/>
      <c r="AF8" s="9"/>
      <c r="AG8" s="22"/>
      <c r="AH8" s="22"/>
      <c r="AI8" s="22"/>
      <c r="AJ8" s="22">
        <v>8</v>
      </c>
      <c r="AK8" s="22"/>
      <c r="AL8" s="27"/>
      <c r="AM8" s="16">
        <f t="shared" si="0"/>
        <v>8</v>
      </c>
    </row>
    <row r="9" spans="1:39" ht="14.25" customHeight="1">
      <c r="A9" s="34"/>
      <c r="B9" s="35"/>
      <c r="C9" s="36"/>
      <c r="D9" s="43"/>
      <c r="E9" s="44"/>
      <c r="F9" s="44"/>
      <c r="G9" s="45"/>
      <c r="H9" s="72"/>
      <c r="I9" s="72"/>
      <c r="J9" s="72"/>
      <c r="K9" s="72"/>
      <c r="L9" s="72"/>
      <c r="M9" s="72"/>
      <c r="N9" s="80"/>
      <c r="O9" s="80"/>
      <c r="P9" s="80"/>
      <c r="Q9" s="80"/>
      <c r="R9" s="80"/>
      <c r="S9" s="79"/>
      <c r="T9" s="79"/>
      <c r="U9" s="75" t="s">
        <v>38</v>
      </c>
      <c r="V9" s="75"/>
      <c r="W9" s="75"/>
      <c r="X9" s="75"/>
      <c r="Y9" s="73" t="s">
        <v>0</v>
      </c>
      <c r="Z9" s="73"/>
      <c r="AA9" s="73"/>
      <c r="AB9" s="73"/>
      <c r="AC9" s="73" t="s">
        <v>2</v>
      </c>
      <c r="AD9" s="74"/>
      <c r="AE9" s="6"/>
      <c r="AF9" s="7"/>
      <c r="AG9" s="21"/>
      <c r="AH9" s="21">
        <v>5.2</v>
      </c>
      <c r="AI9" s="21">
        <v>5</v>
      </c>
      <c r="AJ9" s="21"/>
      <c r="AK9" s="21"/>
      <c r="AL9" s="26">
        <v>172</v>
      </c>
      <c r="AM9" s="15">
        <f t="shared" si="0"/>
        <v>182.2</v>
      </c>
    </row>
    <row r="10" spans="1:39" ht="14.25" customHeight="1">
      <c r="A10" s="34"/>
      <c r="B10" s="35"/>
      <c r="C10" s="36"/>
      <c r="D10" s="43"/>
      <c r="E10" s="44"/>
      <c r="F10" s="44"/>
      <c r="G10" s="45"/>
      <c r="H10" s="72"/>
      <c r="I10" s="72"/>
      <c r="J10" s="72"/>
      <c r="K10" s="72"/>
      <c r="L10" s="72"/>
      <c r="M10" s="72"/>
      <c r="N10" s="80" t="s">
        <v>8</v>
      </c>
      <c r="O10" s="80"/>
      <c r="P10" s="80"/>
      <c r="Q10" s="80"/>
      <c r="R10" s="80"/>
      <c r="S10" s="79" t="s">
        <v>3</v>
      </c>
      <c r="T10" s="79"/>
      <c r="U10" s="78" t="s">
        <v>39</v>
      </c>
      <c r="V10" s="78"/>
      <c r="W10" s="78"/>
      <c r="X10" s="78"/>
      <c r="Y10" s="76" t="s">
        <v>0</v>
      </c>
      <c r="Z10" s="76"/>
      <c r="AA10" s="76"/>
      <c r="AB10" s="76"/>
      <c r="AC10" s="76" t="s">
        <v>2</v>
      </c>
      <c r="AD10" s="77"/>
      <c r="AE10" s="8"/>
      <c r="AF10" s="9"/>
      <c r="AG10" s="22"/>
      <c r="AH10" s="22"/>
      <c r="AI10" s="22">
        <v>1</v>
      </c>
      <c r="AJ10" s="22">
        <v>1</v>
      </c>
      <c r="AK10" s="22"/>
      <c r="AL10" s="27"/>
      <c r="AM10" s="16">
        <f t="shared" si="0"/>
        <v>2</v>
      </c>
    </row>
    <row r="11" spans="1:39" ht="14.25" customHeight="1">
      <c r="A11" s="34"/>
      <c r="B11" s="35"/>
      <c r="C11" s="36"/>
      <c r="D11" s="43"/>
      <c r="E11" s="44"/>
      <c r="F11" s="44"/>
      <c r="G11" s="45"/>
      <c r="H11" s="72"/>
      <c r="I11" s="72"/>
      <c r="J11" s="72"/>
      <c r="K11" s="72"/>
      <c r="L11" s="72"/>
      <c r="M11" s="72"/>
      <c r="N11" s="80"/>
      <c r="O11" s="80"/>
      <c r="P11" s="80"/>
      <c r="Q11" s="80"/>
      <c r="R11" s="80"/>
      <c r="S11" s="79"/>
      <c r="T11" s="79"/>
      <c r="U11" s="75" t="s">
        <v>38</v>
      </c>
      <c r="V11" s="75"/>
      <c r="W11" s="75"/>
      <c r="X11" s="75"/>
      <c r="Y11" s="73" t="s">
        <v>0</v>
      </c>
      <c r="Z11" s="73"/>
      <c r="AA11" s="73"/>
      <c r="AB11" s="73"/>
      <c r="AC11" s="73" t="s">
        <v>2</v>
      </c>
      <c r="AD11" s="74"/>
      <c r="AE11" s="6"/>
      <c r="AF11" s="7"/>
      <c r="AG11" s="21"/>
      <c r="AH11" s="21"/>
      <c r="AI11" s="21">
        <v>1</v>
      </c>
      <c r="AJ11" s="21">
        <v>8</v>
      </c>
      <c r="AK11" s="21">
        <v>7</v>
      </c>
      <c r="AL11" s="26">
        <v>12</v>
      </c>
      <c r="AM11" s="15">
        <f t="shared" si="0"/>
        <v>28</v>
      </c>
    </row>
    <row r="12" spans="1:39" ht="14.25" customHeight="1">
      <c r="A12" s="34"/>
      <c r="B12" s="35"/>
      <c r="C12" s="36"/>
      <c r="D12" s="43"/>
      <c r="E12" s="44"/>
      <c r="F12" s="44"/>
      <c r="G12" s="45"/>
      <c r="H12" s="72"/>
      <c r="I12" s="72"/>
      <c r="J12" s="72"/>
      <c r="K12" s="72"/>
      <c r="L12" s="72"/>
      <c r="M12" s="72"/>
      <c r="N12" s="80" t="s">
        <v>9</v>
      </c>
      <c r="O12" s="80"/>
      <c r="P12" s="80"/>
      <c r="Q12" s="80"/>
      <c r="R12" s="80"/>
      <c r="S12" s="79" t="s">
        <v>3</v>
      </c>
      <c r="T12" s="79"/>
      <c r="U12" s="78" t="s">
        <v>39</v>
      </c>
      <c r="V12" s="78"/>
      <c r="W12" s="78"/>
      <c r="X12" s="78"/>
      <c r="Y12" s="76" t="s">
        <v>0</v>
      </c>
      <c r="Z12" s="76"/>
      <c r="AA12" s="76"/>
      <c r="AB12" s="76"/>
      <c r="AC12" s="76" t="s">
        <v>2</v>
      </c>
      <c r="AD12" s="77"/>
      <c r="AE12" s="8"/>
      <c r="AF12" s="9"/>
      <c r="AG12" s="22"/>
      <c r="AH12" s="22"/>
      <c r="AI12" s="22"/>
      <c r="AJ12" s="22"/>
      <c r="AK12" s="22"/>
      <c r="AL12" s="27">
        <v>17.5</v>
      </c>
      <c r="AM12" s="16">
        <f t="shared" si="0"/>
        <v>17.5</v>
      </c>
    </row>
    <row r="13" spans="1:39" ht="14.25" customHeight="1">
      <c r="A13" s="34"/>
      <c r="B13" s="35"/>
      <c r="C13" s="36"/>
      <c r="D13" s="43"/>
      <c r="E13" s="44"/>
      <c r="F13" s="44"/>
      <c r="G13" s="45"/>
      <c r="H13" s="72"/>
      <c r="I13" s="72"/>
      <c r="J13" s="72"/>
      <c r="K13" s="72"/>
      <c r="L13" s="72"/>
      <c r="M13" s="72"/>
      <c r="N13" s="80"/>
      <c r="O13" s="80"/>
      <c r="P13" s="80"/>
      <c r="Q13" s="80"/>
      <c r="R13" s="80"/>
      <c r="S13" s="79"/>
      <c r="T13" s="79"/>
      <c r="U13" s="75" t="s">
        <v>38</v>
      </c>
      <c r="V13" s="75"/>
      <c r="W13" s="75"/>
      <c r="X13" s="75"/>
      <c r="Y13" s="73" t="s">
        <v>0</v>
      </c>
      <c r="Z13" s="73"/>
      <c r="AA13" s="73"/>
      <c r="AB13" s="73"/>
      <c r="AC13" s="73" t="s">
        <v>2</v>
      </c>
      <c r="AD13" s="74"/>
      <c r="AE13" s="6"/>
      <c r="AF13" s="7"/>
      <c r="AG13" s="21"/>
      <c r="AH13" s="21"/>
      <c r="AI13" s="21">
        <v>1</v>
      </c>
      <c r="AJ13" s="21"/>
      <c r="AK13" s="21"/>
      <c r="AL13" s="26">
        <v>30</v>
      </c>
      <c r="AM13" s="15">
        <f t="shared" si="0"/>
        <v>31</v>
      </c>
    </row>
    <row r="14" spans="1:39" ht="14.25" customHeight="1">
      <c r="A14" s="34"/>
      <c r="B14" s="35"/>
      <c r="C14" s="36"/>
      <c r="D14" s="43"/>
      <c r="E14" s="44"/>
      <c r="F14" s="44"/>
      <c r="G14" s="45"/>
      <c r="H14" s="72"/>
      <c r="I14" s="72"/>
      <c r="J14" s="72"/>
      <c r="K14" s="72"/>
      <c r="L14" s="72"/>
      <c r="M14" s="72"/>
      <c r="N14" s="80" t="s">
        <v>10</v>
      </c>
      <c r="O14" s="80"/>
      <c r="P14" s="80"/>
      <c r="Q14" s="80"/>
      <c r="R14" s="80"/>
      <c r="S14" s="79" t="s">
        <v>3</v>
      </c>
      <c r="T14" s="79"/>
      <c r="U14" s="88" t="s">
        <v>38</v>
      </c>
      <c r="V14" s="88"/>
      <c r="W14" s="88"/>
      <c r="X14" s="88"/>
      <c r="Y14" s="86" t="s">
        <v>0</v>
      </c>
      <c r="Z14" s="86"/>
      <c r="AA14" s="86"/>
      <c r="AB14" s="86"/>
      <c r="AC14" s="86" t="s">
        <v>2</v>
      </c>
      <c r="AD14" s="87"/>
      <c r="AE14" s="2"/>
      <c r="AF14" s="3"/>
      <c r="AG14" s="23"/>
      <c r="AH14" s="23"/>
      <c r="AI14" s="23"/>
      <c r="AJ14" s="23"/>
      <c r="AK14" s="23"/>
      <c r="AL14" s="28">
        <v>47</v>
      </c>
      <c r="AM14" s="17">
        <f t="shared" si="0"/>
        <v>47</v>
      </c>
    </row>
    <row r="15" spans="1:39" ht="14.25" customHeight="1">
      <c r="A15" s="34"/>
      <c r="B15" s="35"/>
      <c r="C15" s="36"/>
      <c r="D15" s="43"/>
      <c r="E15" s="44"/>
      <c r="F15" s="44"/>
      <c r="G15" s="45"/>
      <c r="H15" s="72"/>
      <c r="I15" s="72"/>
      <c r="J15" s="72"/>
      <c r="K15" s="72"/>
      <c r="L15" s="72"/>
      <c r="M15" s="72"/>
      <c r="N15" s="80" t="s">
        <v>11</v>
      </c>
      <c r="O15" s="80"/>
      <c r="P15" s="80"/>
      <c r="Q15" s="80"/>
      <c r="R15" s="80"/>
      <c r="S15" s="79" t="s">
        <v>3</v>
      </c>
      <c r="T15" s="79"/>
      <c r="U15" s="78" t="s">
        <v>39</v>
      </c>
      <c r="V15" s="78"/>
      <c r="W15" s="78"/>
      <c r="X15" s="78"/>
      <c r="Y15" s="76" t="s">
        <v>0</v>
      </c>
      <c r="Z15" s="76"/>
      <c r="AA15" s="76"/>
      <c r="AB15" s="76"/>
      <c r="AC15" s="76" t="s">
        <v>2</v>
      </c>
      <c r="AD15" s="77"/>
      <c r="AE15" s="8"/>
      <c r="AF15" s="9"/>
      <c r="AG15" s="22"/>
      <c r="AH15" s="22"/>
      <c r="AI15" s="22">
        <v>18</v>
      </c>
      <c r="AJ15" s="22">
        <v>30</v>
      </c>
      <c r="AK15" s="22"/>
      <c r="AL15" s="27"/>
      <c r="AM15" s="16">
        <f t="shared" si="0"/>
        <v>48</v>
      </c>
    </row>
    <row r="16" spans="1:39" ht="14.25" customHeight="1">
      <c r="A16" s="34"/>
      <c r="B16" s="35"/>
      <c r="C16" s="36"/>
      <c r="D16" s="43"/>
      <c r="E16" s="44"/>
      <c r="F16" s="44"/>
      <c r="G16" s="45"/>
      <c r="H16" s="72"/>
      <c r="I16" s="72"/>
      <c r="J16" s="72"/>
      <c r="K16" s="72"/>
      <c r="L16" s="72"/>
      <c r="M16" s="72"/>
      <c r="N16" s="80"/>
      <c r="O16" s="80"/>
      <c r="P16" s="80"/>
      <c r="Q16" s="80"/>
      <c r="R16" s="80"/>
      <c r="S16" s="79"/>
      <c r="T16" s="79"/>
      <c r="U16" s="75" t="s">
        <v>38</v>
      </c>
      <c r="V16" s="75"/>
      <c r="W16" s="75"/>
      <c r="X16" s="75"/>
      <c r="Y16" s="73" t="s">
        <v>0</v>
      </c>
      <c r="Z16" s="73"/>
      <c r="AA16" s="73"/>
      <c r="AB16" s="73"/>
      <c r="AC16" s="73" t="s">
        <v>2</v>
      </c>
      <c r="AD16" s="74"/>
      <c r="AE16" s="6"/>
      <c r="AF16" s="7"/>
      <c r="AG16" s="21"/>
      <c r="AH16" s="21"/>
      <c r="AI16" s="21">
        <v>11</v>
      </c>
      <c r="AJ16" s="21"/>
      <c r="AK16" s="21">
        <v>62</v>
      </c>
      <c r="AL16" s="26"/>
      <c r="AM16" s="15">
        <f t="shared" si="0"/>
        <v>73</v>
      </c>
    </row>
    <row r="17" spans="1:39" ht="14.25" customHeight="1">
      <c r="A17" s="34"/>
      <c r="B17" s="35"/>
      <c r="C17" s="36"/>
      <c r="D17" s="43"/>
      <c r="E17" s="44"/>
      <c r="F17" s="44"/>
      <c r="G17" s="45"/>
      <c r="H17" s="72"/>
      <c r="I17" s="72"/>
      <c r="J17" s="72"/>
      <c r="K17" s="72"/>
      <c r="L17" s="72"/>
      <c r="M17" s="72"/>
      <c r="N17" s="80" t="s">
        <v>12</v>
      </c>
      <c r="O17" s="80"/>
      <c r="P17" s="80"/>
      <c r="Q17" s="80"/>
      <c r="R17" s="80"/>
      <c r="S17" s="79" t="s">
        <v>3</v>
      </c>
      <c r="T17" s="79"/>
      <c r="U17" s="88" t="s">
        <v>38</v>
      </c>
      <c r="V17" s="88"/>
      <c r="W17" s="88"/>
      <c r="X17" s="88"/>
      <c r="Y17" s="86" t="s">
        <v>0</v>
      </c>
      <c r="Z17" s="86"/>
      <c r="AA17" s="86"/>
      <c r="AB17" s="86"/>
      <c r="AC17" s="86" t="s">
        <v>2</v>
      </c>
      <c r="AD17" s="87"/>
      <c r="AE17" s="2"/>
      <c r="AF17" s="3"/>
      <c r="AG17" s="23"/>
      <c r="AH17" s="23"/>
      <c r="AI17" s="23"/>
      <c r="AJ17" s="23"/>
      <c r="AK17" s="23"/>
      <c r="AL17" s="28">
        <v>4</v>
      </c>
      <c r="AM17" s="17">
        <f t="shared" si="0"/>
        <v>4</v>
      </c>
    </row>
    <row r="18" spans="1:39" ht="14.25" customHeight="1">
      <c r="A18" s="34"/>
      <c r="B18" s="35"/>
      <c r="C18" s="36"/>
      <c r="D18" s="43"/>
      <c r="E18" s="44"/>
      <c r="F18" s="44"/>
      <c r="G18" s="45"/>
      <c r="H18" s="72"/>
      <c r="I18" s="72"/>
      <c r="J18" s="72"/>
      <c r="K18" s="72"/>
      <c r="L18" s="72"/>
      <c r="M18" s="72"/>
      <c r="N18" s="80" t="s">
        <v>13</v>
      </c>
      <c r="O18" s="80"/>
      <c r="P18" s="80"/>
      <c r="Q18" s="80"/>
      <c r="R18" s="80"/>
      <c r="S18" s="79" t="s">
        <v>3</v>
      </c>
      <c r="T18" s="79"/>
      <c r="U18" s="88" t="s">
        <v>38</v>
      </c>
      <c r="V18" s="88"/>
      <c r="W18" s="88"/>
      <c r="X18" s="88"/>
      <c r="Y18" s="86" t="s">
        <v>0</v>
      </c>
      <c r="Z18" s="86"/>
      <c r="AA18" s="86"/>
      <c r="AB18" s="86"/>
      <c r="AC18" s="86" t="s">
        <v>2</v>
      </c>
      <c r="AD18" s="87"/>
      <c r="AE18" s="2"/>
      <c r="AF18" s="3"/>
      <c r="AG18" s="23">
        <v>2</v>
      </c>
      <c r="AH18" s="23">
        <v>1</v>
      </c>
      <c r="AI18" s="23"/>
      <c r="AJ18" s="23">
        <v>3</v>
      </c>
      <c r="AK18" s="23"/>
      <c r="AL18" s="28">
        <v>50</v>
      </c>
      <c r="AM18" s="17">
        <f t="shared" si="0"/>
        <v>56</v>
      </c>
    </row>
    <row r="19" spans="1:39" ht="14.25" customHeight="1">
      <c r="A19" s="34"/>
      <c r="B19" s="35"/>
      <c r="C19" s="36"/>
      <c r="D19" s="43"/>
      <c r="E19" s="44"/>
      <c r="F19" s="44"/>
      <c r="G19" s="45"/>
      <c r="H19" s="72"/>
      <c r="I19" s="72"/>
      <c r="J19" s="72"/>
      <c r="K19" s="72"/>
      <c r="L19" s="72"/>
      <c r="M19" s="72"/>
      <c r="N19" s="80" t="s">
        <v>14</v>
      </c>
      <c r="O19" s="80"/>
      <c r="P19" s="80"/>
      <c r="Q19" s="80"/>
      <c r="R19" s="80"/>
      <c r="S19" s="79" t="s">
        <v>3</v>
      </c>
      <c r="T19" s="79"/>
      <c r="U19" s="88" t="s">
        <v>39</v>
      </c>
      <c r="V19" s="88"/>
      <c r="W19" s="88"/>
      <c r="X19" s="88"/>
      <c r="Y19" s="86" t="s">
        <v>0</v>
      </c>
      <c r="Z19" s="86"/>
      <c r="AA19" s="86"/>
      <c r="AB19" s="86"/>
      <c r="AC19" s="86" t="s">
        <v>2</v>
      </c>
      <c r="AD19" s="87"/>
      <c r="AE19" s="2"/>
      <c r="AF19" s="3"/>
      <c r="AG19" s="23"/>
      <c r="AH19" s="23"/>
      <c r="AI19" s="23"/>
      <c r="AJ19" s="23"/>
      <c r="AK19" s="23"/>
      <c r="AL19" s="28">
        <v>2</v>
      </c>
      <c r="AM19" s="17">
        <f t="shared" si="0"/>
        <v>2</v>
      </c>
    </row>
    <row r="20" spans="1:39" ht="14.25" customHeight="1">
      <c r="A20" s="34"/>
      <c r="B20" s="35"/>
      <c r="C20" s="36"/>
      <c r="D20" s="43"/>
      <c r="E20" s="44"/>
      <c r="F20" s="44"/>
      <c r="G20" s="45"/>
      <c r="H20" s="72"/>
      <c r="I20" s="72"/>
      <c r="J20" s="72"/>
      <c r="K20" s="72"/>
      <c r="L20" s="72"/>
      <c r="M20" s="72"/>
      <c r="N20" s="80" t="s">
        <v>15</v>
      </c>
      <c r="O20" s="80"/>
      <c r="P20" s="80"/>
      <c r="Q20" s="80"/>
      <c r="R20" s="80"/>
      <c r="S20" s="79" t="s">
        <v>3</v>
      </c>
      <c r="T20" s="79"/>
      <c r="U20" s="88" t="s">
        <v>38</v>
      </c>
      <c r="V20" s="88"/>
      <c r="W20" s="88"/>
      <c r="X20" s="88"/>
      <c r="Y20" s="86" t="s">
        <v>0</v>
      </c>
      <c r="Z20" s="86"/>
      <c r="AA20" s="86"/>
      <c r="AB20" s="86"/>
      <c r="AC20" s="86" t="s">
        <v>2</v>
      </c>
      <c r="AD20" s="87"/>
      <c r="AE20" s="2"/>
      <c r="AF20" s="3"/>
      <c r="AG20" s="23"/>
      <c r="AH20" s="23">
        <v>1</v>
      </c>
      <c r="AI20" s="23">
        <v>7</v>
      </c>
      <c r="AJ20" s="23"/>
      <c r="AK20" s="23"/>
      <c r="AL20" s="28"/>
      <c r="AM20" s="17">
        <f t="shared" si="0"/>
        <v>8</v>
      </c>
    </row>
    <row r="21" spans="1:39" ht="14.25" customHeight="1">
      <c r="A21" s="34"/>
      <c r="B21" s="35"/>
      <c r="C21" s="36"/>
      <c r="D21" s="43"/>
      <c r="E21" s="44"/>
      <c r="F21" s="44"/>
      <c r="G21" s="45"/>
      <c r="H21" s="72"/>
      <c r="I21" s="72"/>
      <c r="J21" s="72"/>
      <c r="K21" s="72"/>
      <c r="L21" s="72"/>
      <c r="M21" s="72"/>
      <c r="N21" s="80" t="s">
        <v>16</v>
      </c>
      <c r="O21" s="80"/>
      <c r="P21" s="80"/>
      <c r="Q21" s="80"/>
      <c r="R21" s="80"/>
      <c r="S21" s="79" t="s">
        <v>4</v>
      </c>
      <c r="T21" s="79"/>
      <c r="U21" s="78" t="s">
        <v>39</v>
      </c>
      <c r="V21" s="78"/>
      <c r="W21" s="78"/>
      <c r="X21" s="78"/>
      <c r="Y21" s="76" t="s">
        <v>0</v>
      </c>
      <c r="Z21" s="76"/>
      <c r="AA21" s="76"/>
      <c r="AB21" s="76"/>
      <c r="AC21" s="76" t="s">
        <v>2</v>
      </c>
      <c r="AD21" s="77"/>
      <c r="AE21" s="8"/>
      <c r="AF21" s="9"/>
      <c r="AG21" s="22"/>
      <c r="AH21" s="22"/>
      <c r="AI21" s="22"/>
      <c r="AJ21" s="22"/>
      <c r="AK21" s="22">
        <v>25</v>
      </c>
      <c r="AL21" s="27"/>
      <c r="AM21" s="16">
        <f t="shared" si="0"/>
        <v>25</v>
      </c>
    </row>
    <row r="22" spans="1:39" ht="14.25" customHeight="1">
      <c r="A22" s="34"/>
      <c r="B22" s="35"/>
      <c r="C22" s="36"/>
      <c r="D22" s="46"/>
      <c r="E22" s="47"/>
      <c r="F22" s="47"/>
      <c r="G22" s="48"/>
      <c r="H22" s="72"/>
      <c r="I22" s="72"/>
      <c r="J22" s="72"/>
      <c r="K22" s="72"/>
      <c r="L22" s="72"/>
      <c r="M22" s="72"/>
      <c r="N22" s="80"/>
      <c r="O22" s="80"/>
      <c r="P22" s="80"/>
      <c r="Q22" s="80"/>
      <c r="R22" s="80"/>
      <c r="S22" s="79"/>
      <c r="T22" s="79"/>
      <c r="U22" s="75" t="s">
        <v>38</v>
      </c>
      <c r="V22" s="75"/>
      <c r="W22" s="75"/>
      <c r="X22" s="75"/>
      <c r="Y22" s="73" t="s">
        <v>0</v>
      </c>
      <c r="Z22" s="73"/>
      <c r="AA22" s="73"/>
      <c r="AB22" s="73"/>
      <c r="AC22" s="73" t="s">
        <v>2</v>
      </c>
      <c r="AD22" s="74"/>
      <c r="AE22" s="6"/>
      <c r="AF22" s="7"/>
      <c r="AG22" s="21">
        <v>5</v>
      </c>
      <c r="AH22" s="21"/>
      <c r="AI22" s="21"/>
      <c r="AJ22" s="21">
        <v>22</v>
      </c>
      <c r="AK22" s="21"/>
      <c r="AL22" s="26">
        <v>150</v>
      </c>
      <c r="AM22" s="18">
        <f t="shared" si="0"/>
        <v>177</v>
      </c>
    </row>
    <row r="23" spans="1:39" ht="14.25" customHeight="1" thickBot="1">
      <c r="A23" s="37"/>
      <c r="B23" s="38"/>
      <c r="C23" s="39"/>
      <c r="D23" s="49" t="s">
        <v>37</v>
      </c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1"/>
      <c r="AE23" s="10"/>
      <c r="AF23" s="11"/>
      <c r="AG23" s="19">
        <f>SUM(AG6:AG22)</f>
        <v>8</v>
      </c>
      <c r="AH23" s="19">
        <f aca="true" t="shared" si="1" ref="AH23:AM23">SUM(AH6:AH22)</f>
        <v>9.2</v>
      </c>
      <c r="AI23" s="19">
        <f t="shared" si="1"/>
        <v>50</v>
      </c>
      <c r="AJ23" s="19">
        <f t="shared" si="1"/>
        <v>80</v>
      </c>
      <c r="AK23" s="19">
        <f t="shared" si="1"/>
        <v>104</v>
      </c>
      <c r="AL23" s="29">
        <f t="shared" si="1"/>
        <v>511.5</v>
      </c>
      <c r="AM23" s="30">
        <f t="shared" si="1"/>
        <v>762.7</v>
      </c>
    </row>
    <row r="25" spans="2:39" ht="15" customHeight="1">
      <c r="B25" s="91" t="s">
        <v>45</v>
      </c>
      <c r="C25" s="92"/>
      <c r="D25" s="1">
        <v>1</v>
      </c>
      <c r="E25" s="90" t="s">
        <v>40</v>
      </c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</row>
    <row r="26" spans="4:39" ht="15" customHeight="1">
      <c r="D26" s="1">
        <v>2</v>
      </c>
      <c r="E26" s="90" t="s">
        <v>41</v>
      </c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</row>
    <row r="27" spans="4:39" ht="15" customHeight="1">
      <c r="D27" s="1">
        <v>3</v>
      </c>
      <c r="E27" s="90" t="s">
        <v>42</v>
      </c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</row>
    <row r="28" spans="4:39" ht="15" customHeight="1">
      <c r="D28" s="1">
        <v>4</v>
      </c>
      <c r="E28" s="90" t="s">
        <v>43</v>
      </c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</row>
    <row r="30" spans="1:39" ht="30.75" customHeight="1">
      <c r="A30" s="89" t="s">
        <v>44</v>
      </c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</row>
  </sheetData>
  <mergeCells count="95">
    <mergeCell ref="A30:AM30"/>
    <mergeCell ref="E25:AM25"/>
    <mergeCell ref="B25:C25"/>
    <mergeCell ref="E26:AM26"/>
    <mergeCell ref="E27:AM27"/>
    <mergeCell ref="E28:AM28"/>
    <mergeCell ref="AC21:AD21"/>
    <mergeCell ref="Y21:AB21"/>
    <mergeCell ref="U21:X21"/>
    <mergeCell ref="S21:T22"/>
    <mergeCell ref="N21:R22"/>
    <mergeCell ref="AC22:AD22"/>
    <mergeCell ref="Y22:AB22"/>
    <mergeCell ref="U22:X22"/>
    <mergeCell ref="AC20:AD20"/>
    <mergeCell ref="Y20:AB20"/>
    <mergeCell ref="U20:X20"/>
    <mergeCell ref="S20:T20"/>
    <mergeCell ref="N20:R20"/>
    <mergeCell ref="AC19:AD19"/>
    <mergeCell ref="Y19:AB19"/>
    <mergeCell ref="U19:X19"/>
    <mergeCell ref="S19:T19"/>
    <mergeCell ref="N19:R19"/>
    <mergeCell ref="AC15:AD15"/>
    <mergeCell ref="Y15:AB15"/>
    <mergeCell ref="U15:X15"/>
    <mergeCell ref="S15:T16"/>
    <mergeCell ref="N15:R16"/>
    <mergeCell ref="AC16:AD16"/>
    <mergeCell ref="Y16:AB16"/>
    <mergeCell ref="U16:X16"/>
    <mergeCell ref="AC18:AD18"/>
    <mergeCell ref="Y18:AB18"/>
    <mergeCell ref="U18:X18"/>
    <mergeCell ref="S18:T18"/>
    <mergeCell ref="N18:R18"/>
    <mergeCell ref="AC17:AD17"/>
    <mergeCell ref="Y17:AB17"/>
    <mergeCell ref="U17:X17"/>
    <mergeCell ref="S17:T17"/>
    <mergeCell ref="N17:R17"/>
    <mergeCell ref="S14:T14"/>
    <mergeCell ref="N14:R14"/>
    <mergeCell ref="AC12:AD12"/>
    <mergeCell ref="Y12:AB12"/>
    <mergeCell ref="U12:X12"/>
    <mergeCell ref="S12:T13"/>
    <mergeCell ref="N12:R13"/>
    <mergeCell ref="AC13:AD13"/>
    <mergeCell ref="Y13:AB13"/>
    <mergeCell ref="U13:X13"/>
    <mergeCell ref="AC14:AD14"/>
    <mergeCell ref="Y14:AB14"/>
    <mergeCell ref="U14:X14"/>
    <mergeCell ref="S8:T9"/>
    <mergeCell ref="N8:R9"/>
    <mergeCell ref="AC9:AD9"/>
    <mergeCell ref="Y9:AB9"/>
    <mergeCell ref="U9:X9"/>
    <mergeCell ref="AC6:AD6"/>
    <mergeCell ref="Y6:AB6"/>
    <mergeCell ref="U6:X6"/>
    <mergeCell ref="S6:T7"/>
    <mergeCell ref="N6:R7"/>
    <mergeCell ref="AC10:AD10"/>
    <mergeCell ref="Y10:AB10"/>
    <mergeCell ref="U10:X10"/>
    <mergeCell ref="S10:T11"/>
    <mergeCell ref="N10:R11"/>
    <mergeCell ref="AC11:AD11"/>
    <mergeCell ref="Y11:AB11"/>
    <mergeCell ref="U11:X11"/>
    <mergeCell ref="AC7:AD7"/>
    <mergeCell ref="Y7:AB7"/>
    <mergeCell ref="U7:X7"/>
    <mergeCell ref="AC8:AD8"/>
    <mergeCell ref="Y8:AB8"/>
    <mergeCell ref="U8:X8"/>
    <mergeCell ref="A6:C23"/>
    <mergeCell ref="D6:G22"/>
    <mergeCell ref="D23:AD23"/>
    <mergeCell ref="A2:AM2"/>
    <mergeCell ref="AJ1:AM1"/>
    <mergeCell ref="AE3:AL4"/>
    <mergeCell ref="A3:C5"/>
    <mergeCell ref="D3:G5"/>
    <mergeCell ref="H3:M5"/>
    <mergeCell ref="AM3:AM5"/>
    <mergeCell ref="N3:R5"/>
    <mergeCell ref="S3:T5"/>
    <mergeCell ref="U3:X5"/>
    <mergeCell ref="Y3:AB5"/>
    <mergeCell ref="AC3:AD5"/>
    <mergeCell ref="H6:M22"/>
  </mergeCells>
  <printOptions/>
  <pageMargins left="0.2362204724409449" right="0.2362204724409449" top="0.7480314960629921" bottom="0.7480314960629921" header="0.31496062992125984" footer="0.31496062992125984"/>
  <pageSetup fitToHeight="0" fitToWidth="0" horizontalDpi="600" verticalDpi="600" orientation="portrait" paperSize="9" scale="77" r:id="rId1"/>
  <ignoredErrors>
    <ignoredError sqref="H7:T7 H8:T8 H10:T10 H12:T12 H15:T15 H19:T19 D6 H6:T6 AE23 V7:AE7 H9:T9 V9:AE9 H11:T11 V11:AE11 H13:T13 V13:AE13 H14:T14 V14:AE14 H16:T16 V16:AE16 H17:T17 V17:AE17 H18:T18 V18:AE18 H21:T21 H20:T20 V20:AE20 H22:T22 V22:AE22 V6:AL6 V8:AE8 V10:AE10 V12:AE12 V15:AE15 V19:AE19 V21:AE21 AJ7:AL7 AG9:AL9 AG11:AH11 AG13:AH13 AG14:AK14 AG16 AG17:AK17 AI18 AG20 AH22:AI22 AG8:AI8 AG10 AG12:AL12 AG15:AL15 AG19:AK19 AG21:AJ21 AK8:AL8 AK10:AL10 AJ11:AL11 AJ13:AL13 AJ16:AL16 AK18 AJ20:AL20 AL21 AK22" numberStoredAsText="1"/>
    <ignoredError sqref="AJ23:AM2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Budík Ondřej</dc:creator>
  <cp:keywords/>
  <dc:description/>
  <cp:lastModifiedBy>Šilhánek Jiří</cp:lastModifiedBy>
  <cp:lastPrinted>2019-09-13T08:13:33Z</cp:lastPrinted>
  <dcterms:created xsi:type="dcterms:W3CDTF">2019-09-12T19:44:04Z</dcterms:created>
  <dcterms:modified xsi:type="dcterms:W3CDTF">2019-09-16T10:23:21Z</dcterms:modified>
  <cp:category/>
  <cp:version/>
  <cp:contentType/>
  <cp:contentStatus/>
</cp:coreProperties>
</file>