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tabRatio="742" firstSheet="1" activeTab="1"/>
  </bookViews>
  <sheets>
    <sheet name="Souhrnný list_nabídková cena" sheetId="15" r:id="rId1"/>
    <sheet name="1. místnost - název" sheetId="11" r:id="rId2"/>
  </sheets>
  <definedNames/>
  <calcPr calcId="162913"/>
</workbook>
</file>

<file path=xl/sharedStrings.xml><?xml version="1.0" encoding="utf-8"?>
<sst xmlns="http://schemas.openxmlformats.org/spreadsheetml/2006/main" count="39" uniqueCount="37">
  <si>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</si>
  <si>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</si>
  <si>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</si>
  <si>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</si>
  <si>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</si>
  <si>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</si>
  <si>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</si>
  <si>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N3013</t>
  </si>
  <si>
    <t>N3014</t>
  </si>
  <si>
    <t>OZNAČENÍ VÝROBKU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</si>
  <si>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</si>
  <si>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</si>
  <si>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</si>
  <si>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</si>
  <si>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</si>
  <si>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</si>
  <si>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</si>
  <si>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</si>
  <si>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</si>
  <si>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</si>
  <si>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</si>
  <si>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</si>
  <si>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celková cena za nábytek bez DPH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</si>
  <si>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</si>
  <si>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</si>
  <si>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</si>
  <si>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</si>
  <si>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stůl</t>
  </si>
  <si>
    <t>P1038</t>
  </si>
  <si>
    <t>židle konferenční/jídelní</t>
  </si>
  <si>
    <t>rozměr stolu cca 800x800 mm (+/- 50 mm)</t>
  </si>
  <si>
    <t>standardní rozměr sedáku (cca 500x450 mm - +/- 50mm), výška cca 500 mm (+/- 50 mm)</t>
  </si>
  <si>
    <t>0072019 Dodávka jídelních sestav pro ICV - Technická specifikace - nabídková cena</t>
  </si>
  <si>
    <r>
      <t>konferenční/jídelní židle - ocelové/chromové nohy, omyvatelná sedačka s opěradlem z tvrzeného plastu,</t>
    </r>
    <r>
      <rPr>
        <b/>
        <sz val="11"/>
        <color theme="1"/>
        <rFont val="Calibri"/>
        <family val="2"/>
        <scheme val="minor"/>
      </rPr>
      <t xml:space="preserve"> barva hráškově zelená</t>
    </r>
  </si>
  <si>
    <r>
      <t xml:space="preserve">čtvercový stůl s dřevěnou (lepenu) deskou - dekor </t>
    </r>
    <r>
      <rPr>
        <b/>
        <sz val="11"/>
        <color theme="1"/>
        <rFont val="Calibri"/>
        <family val="2"/>
        <scheme val="minor"/>
      </rPr>
      <t>buk</t>
    </r>
    <r>
      <rPr>
        <sz val="11"/>
        <color theme="1"/>
        <rFont val="Calibri"/>
        <family val="2"/>
        <scheme val="minor"/>
      </rPr>
      <t>, kovové nohy (s možností úpravy výšky), ocelové či chomové provedení</t>
    </r>
  </si>
  <si>
    <t>ZÁRUKA</t>
  </si>
  <si>
    <t>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</si>
</sst>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4" fontId="3" fillId="2" borderId="1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7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0" fillId="3" borderId="6" xfId="0" applyNumberFormat="1" applyFill="1" applyBorder="1" applyAlignment="1">
      <alignment horizontal="center" vertical="top" wrapText="1"/>
    </xf>
    <xf numFmtId="44" fontId="0" fillId="0" borderId="7" xfId="0" applyNumberFormat="1" applyBorder="1"/>
    <xf numFmtId="0" fontId="0" fillId="2" borderId="8" xfId="0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5</xdr:row>
      <xdr:rowOff>0</xdr:rowOff>
    </xdr:from>
    <xdr:to>
      <xdr:col>12</xdr:col>
      <xdr:colOff>428625</xdr:colOff>
      <xdr:row>5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9825" y="2571750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C4" sqref="C4:C17"/>
    </sheetView>
  </sheetViews>
  <sheetFormatPr defaultColWidth="9.140625" defaultRowHeight="15"/>
  <cols>
    <col min="1" max="1" width="23.57421875" style="0" customWidth="1"/>
    <col min="2" max="2" width="37.7109375" style="0" customWidth="1"/>
    <col min="3" max="3" width="34.7109375" style="0" customWidth="1"/>
  </cols>
  <sheetData>
    <row r="1" ht="18.75">
      <c r="A1" s="2" t="s">
        <v>23</v>
      </c>
    </row>
    <row r="2" spans="1:3" ht="18.75">
      <c r="A2" s="11" t="s">
        <v>26</v>
      </c>
      <c r="B2" s="22"/>
      <c r="C2" s="22"/>
    </row>
    <row r="3" spans="1:3" ht="18.75">
      <c r="A3" s="4"/>
      <c r="B3" s="3" t="s">
        <v>24</v>
      </c>
      <c r="C3" s="3" t="s">
        <v>25</v>
      </c>
    </row>
    <row r="4" spans="1:3" ht="18.75">
      <c r="A4" s="4" t="s">
        <v>10</v>
      </c>
      <c r="B4" s="5">
        <f>'1. místnost - název'!I5</f>
        <v>0</v>
      </c>
      <c r="C4" s="8"/>
    </row>
    <row r="5" spans="1:3" ht="18.75">
      <c r="A5" s="4" t="s">
        <v>11</v>
      </c>
      <c r="B5" s="5" t="e">
        <f>#REF!</f>
        <v>#REF!</v>
      </c>
      <c r="C5" s="8"/>
    </row>
    <row r="6" spans="1:3" ht="18.75">
      <c r="A6" s="4" t="s">
        <v>12</v>
      </c>
      <c r="B6" s="5" t="e">
        <f>#REF!</f>
        <v>#REF!</v>
      </c>
      <c r="C6" s="8"/>
    </row>
    <row r="7" spans="1:3" ht="18.75">
      <c r="A7" s="4" t="s">
        <v>13</v>
      </c>
      <c r="B7" s="5" t="e">
        <f>#REF!</f>
        <v>#REF!</v>
      </c>
      <c r="C7" s="8"/>
    </row>
    <row r="8" spans="1:3" ht="18.75">
      <c r="A8" s="4" t="s">
        <v>14</v>
      </c>
      <c r="B8" s="5" t="e">
        <f>#REF!</f>
        <v>#REF!</v>
      </c>
      <c r="C8" s="8"/>
    </row>
    <row r="9" spans="1:3" ht="18.75">
      <c r="A9" s="4" t="s">
        <v>15</v>
      </c>
      <c r="B9" s="5" t="e">
        <f>#REF!</f>
        <v>#REF!</v>
      </c>
      <c r="C9" s="8"/>
    </row>
    <row r="10" spans="1:3" ht="18.75">
      <c r="A10" s="4" t="s">
        <v>16</v>
      </c>
      <c r="B10" s="5" t="e">
        <f>#REF!</f>
        <v>#REF!</v>
      </c>
      <c r="C10" s="8"/>
    </row>
    <row r="11" spans="1:3" ht="18.75">
      <c r="A11" s="4" t="s">
        <v>17</v>
      </c>
      <c r="B11" s="5" t="e">
        <f>#REF!</f>
        <v>#REF!</v>
      </c>
      <c r="C11" s="8"/>
    </row>
    <row r="12" spans="1:3" ht="18.75">
      <c r="A12" s="4" t="s">
        <v>18</v>
      </c>
      <c r="B12" s="5" t="e">
        <f>#REF!</f>
        <v>#REF!</v>
      </c>
      <c r="C12" s="8"/>
    </row>
    <row r="13" spans="1:3" ht="18.75">
      <c r="A13" s="4" t="s">
        <v>19</v>
      </c>
      <c r="B13" s="5" t="e">
        <f>#REF!</f>
        <v>#REF!</v>
      </c>
      <c r="C13" s="8"/>
    </row>
    <row r="14" spans="1:3" ht="18.75">
      <c r="A14" s="4" t="s">
        <v>20</v>
      </c>
      <c r="B14" s="5" t="e">
        <f>#REF!</f>
        <v>#REF!</v>
      </c>
      <c r="C14" s="8"/>
    </row>
    <row r="15" spans="1:3" ht="18.75">
      <c r="A15" s="4" t="s">
        <v>7</v>
      </c>
      <c r="B15" s="5" t="e">
        <f>#REF!</f>
        <v>#REF!</v>
      </c>
      <c r="C15" s="8"/>
    </row>
    <row r="16" spans="1:3" ht="18.75">
      <c r="A16" s="4" t="s">
        <v>8</v>
      </c>
      <c r="B16" s="5" t="e">
        <f>#REF!</f>
        <v>#REF!</v>
      </c>
      <c r="C16" s="8"/>
    </row>
    <row r="17" spans="1:3" ht="23.25">
      <c r="A17" s="6" t="s">
        <v>21</v>
      </c>
      <c r="B17" s="7" t="e">
        <f>SUM(B4:B16)</f>
        <v>#REF!</v>
      </c>
      <c r="C17" s="9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="85" zoomScaleNormal="85" workbookViewId="0" topLeftCell="A1">
      <selection activeCell="H10" sqref="H10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25.57421875" style="0" customWidth="1"/>
    <col min="5" max="6" width="14.7109375" style="0" customWidth="1"/>
    <col min="8" max="8" width="15.57421875" style="0" customWidth="1"/>
    <col min="9" max="9" width="12.8515625" style="0" customWidth="1"/>
  </cols>
  <sheetData>
    <row r="1" spans="1:9" ht="27" thickBot="1">
      <c r="A1" s="23" t="s">
        <v>32</v>
      </c>
      <c r="B1" s="23"/>
      <c r="C1" s="23"/>
      <c r="D1" s="23"/>
      <c r="E1" s="23"/>
      <c r="F1" s="23"/>
      <c r="G1" s="23"/>
      <c r="H1" s="23"/>
      <c r="I1" s="23"/>
    </row>
    <row r="2" spans="1:9" ht="60">
      <c r="A2" s="14" t="s">
        <v>9</v>
      </c>
      <c r="B2" s="15" t="s">
        <v>0</v>
      </c>
      <c r="C2" s="16" t="s">
        <v>5</v>
      </c>
      <c r="D2" s="15" t="s">
        <v>6</v>
      </c>
      <c r="E2" s="15" t="s">
        <v>1</v>
      </c>
      <c r="F2" s="15" t="s">
        <v>35</v>
      </c>
      <c r="G2" s="15" t="s">
        <v>2</v>
      </c>
      <c r="H2" s="17" t="s">
        <v>4</v>
      </c>
      <c r="I2" s="18" t="s">
        <v>3</v>
      </c>
    </row>
    <row r="3" spans="1:9" ht="34.5" customHeight="1">
      <c r="A3" s="19">
        <v>1</v>
      </c>
      <c r="B3" s="12" t="s">
        <v>27</v>
      </c>
      <c r="C3" s="13" t="s">
        <v>34</v>
      </c>
      <c r="D3" s="12" t="s">
        <v>30</v>
      </c>
      <c r="E3" s="12" t="s">
        <v>28</v>
      </c>
      <c r="F3" s="12" t="s">
        <v>36</v>
      </c>
      <c r="G3" s="12">
        <v>7</v>
      </c>
      <c r="H3" s="10"/>
      <c r="I3" s="20">
        <f>G3*H3</f>
        <v>0</v>
      </c>
    </row>
    <row r="4" spans="1:9" ht="65.25" customHeight="1">
      <c r="A4" s="19">
        <v>2</v>
      </c>
      <c r="B4" s="12" t="s">
        <v>29</v>
      </c>
      <c r="C4" s="13" t="s">
        <v>33</v>
      </c>
      <c r="D4" s="12" t="s">
        <v>31</v>
      </c>
      <c r="E4" s="12" t="s">
        <v>28</v>
      </c>
      <c r="F4" s="12" t="s">
        <v>36</v>
      </c>
      <c r="G4" s="12">
        <v>28</v>
      </c>
      <c r="H4" s="10"/>
      <c r="I4" s="20">
        <f aca="true" t="shared" si="0" ref="I4">G4*H4</f>
        <v>0</v>
      </c>
    </row>
    <row r="5" spans="1:9" ht="15.75" thickBot="1">
      <c r="A5" s="24" t="s">
        <v>22</v>
      </c>
      <c r="B5" s="25"/>
      <c r="C5" s="25"/>
      <c r="D5" s="25"/>
      <c r="E5" s="25"/>
      <c r="F5" s="25"/>
      <c r="G5" s="25"/>
      <c r="H5" s="26"/>
      <c r="I5" s="21">
        <f>SUM(I3:I4)</f>
        <v>0</v>
      </c>
    </row>
    <row r="8" ht="18.75">
      <c r="A8" s="1"/>
    </row>
  </sheetData>
  <sheetProtection algorithmName="SHA-512" hashValue="AGT85cOrHsuedxuA1W0pc0BGpgEd/JhrgUpeXlAnFca0KsJ64aHMx0jAtnV0gGp8lg4ex9gq0pGwsN/tW77YaQ==" saltValue="Fkqhum+TpSqVY7D4s9fxvw==" spinCount="100000" sheet="1" objects="1" scenarios="1"/>
  <mergeCells count="2">
    <mergeCell ref="A1:I1"/>
    <mergeCell ref="A5:H5"/>
  </mergeCells>
  <printOptions/>
  <pageMargins left="0.7" right="0.7" top="0.787401575" bottom="0.787401575" header="0.3" footer="0.3"/>
  <pageSetup fitToHeight="0" fitToWidth="1" horizontalDpi="1200" verticalDpi="12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2019-03-28T08:19:51Z</cp:lastPrinted>
  <dcterms:created xsi:type="dcterms:W3CDTF">2017-11-15T08:19:42Z</dcterms:created>
  <dcterms:modified xsi:type="dcterms:W3CDTF">2019-04-01T09:19:42Z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