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ŠLP ML Křtiny\Veřejné zakázky\ŠLP ML\SaMa\2019\"/>
    </mc:Choice>
  </mc:AlternateContent>
  <xr:revisionPtr revIDLastSave="0" documentId="13_ncr:1_{BF1F5BF2-ACBA-497F-A290-92D9FD42EB2D}" xr6:coauthVersionLast="40" xr6:coauthVersionMax="40" xr10:uidLastSave="{00000000-0000-0000-0000-000000000000}"/>
  <bookViews>
    <workbookView xWindow="-120" yWindow="-120" windowWidth="38640" windowHeight="21240" xr2:uid="{00000000-000D-0000-FFFF-FFFF00000000}"/>
  </bookViews>
  <sheets>
    <sheet name="část 1" sheetId="1" r:id="rId1"/>
  </sheets>
  <definedNames>
    <definedName name="_xlnm.Print_Area" localSheetId="0">'část 1'!$A$1:$J$53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S9" i="1"/>
  <c r="G7" i="1"/>
  <c r="J7" i="1" l="1"/>
</calcChain>
</file>

<file path=xl/sharedStrings.xml><?xml version="1.0" encoding="utf-8"?>
<sst xmlns="http://schemas.openxmlformats.org/spreadsheetml/2006/main" count="18" uniqueCount="18">
  <si>
    <t>Dřevina</t>
  </si>
  <si>
    <t xml:space="preserve">Typ </t>
  </si>
  <si>
    <t>Obal</t>
  </si>
  <si>
    <t>Číslo řádku</t>
  </si>
  <si>
    <t>Součty</t>
  </si>
  <si>
    <t>Cena celkem</t>
  </si>
  <si>
    <r>
      <t xml:space="preserve">Předpokládaný požadavek                                          v  </t>
    </r>
    <r>
      <rPr>
        <i/>
        <sz val="10"/>
        <color indexed="8"/>
        <rFont val="Calibri"/>
        <family val="2"/>
        <charset val="238"/>
      </rPr>
      <t>ks</t>
    </r>
  </si>
  <si>
    <r>
      <t xml:space="preserve">Nabídková cena                            za </t>
    </r>
    <r>
      <rPr>
        <i/>
        <sz val="11"/>
        <color indexed="8"/>
        <rFont val="Calibri"/>
        <family val="2"/>
        <charset val="238"/>
      </rPr>
      <t>1 ks</t>
    </r>
  </si>
  <si>
    <r>
      <t xml:space="preserve">Maximální cena                                                 za </t>
    </r>
    <r>
      <rPr>
        <i/>
        <sz val="11"/>
        <color indexed="8"/>
        <rFont val="Calibri"/>
        <family val="2"/>
        <charset val="238"/>
      </rPr>
      <t>1 ks</t>
    </r>
  </si>
  <si>
    <t>Uchazeč je povinen vyplnit všechny zeleně podbarvené buňky.  Za správnost výpočtu je odpovědný pouze a jedině uchazeč.</t>
  </si>
  <si>
    <t>Prostokořenná</t>
  </si>
  <si>
    <t>PLO</t>
  </si>
  <si>
    <t xml:space="preserve">Zadavatel požaduje dodávku sazenic v rozsahu a předpokládaném množství uvedeném v tabulce výše při splnění technických požadavků podle tabulky "Parametry výsadbyschopného materiálu obvyklé obchodní jakosti". Sadební materiál bude dodán v souladu s ČSN 48 2115 v aktuálním znění. </t>
  </si>
  <si>
    <r>
      <t xml:space="preserve">Rozpětí výšky nadzemní části
</t>
    </r>
    <r>
      <rPr>
        <i/>
        <sz val="11"/>
        <color indexed="8"/>
        <rFont val="Calibri"/>
        <family val="2"/>
        <charset val="238"/>
      </rPr>
      <t>podle přílohy (cm)</t>
    </r>
  </si>
  <si>
    <t>Technická specifikace části 5</t>
  </si>
  <si>
    <t>Kříženci topolu černého pro vysokokmenné porosty s obmýtím cca 35 let (např. Populus nigra L.xP. Maximowiczi Henry, T214 nebo další)</t>
  </si>
  <si>
    <t>Sazenice / popoodrostek / odrostek</t>
  </si>
  <si>
    <t>100-160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</si>
</sst>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4" fillId="3" borderId="1" xfId="0" applyFont="1" applyFill="1" applyBorder="1" applyAlignment="1">
      <alignment horizontal="right" vertical="center"/>
    </xf>
    <xf numFmtId="2" fontId="0" fillId="2" borderId="0" xfId="0" applyNumberFormat="1" applyFill="1"/>
    <xf numFmtId="0" fontId="4" fillId="3" borderId="3" xfId="0" applyFont="1" applyFill="1" applyBorder="1" applyAlignment="1">
      <alignment vertical="center"/>
    </xf>
    <xf numFmtId="3" fontId="0" fillId="3" borderId="3" xfId="0" applyNumberFormat="1" applyFill="1" applyBorder="1" applyAlignment="1">
      <alignment horizontal="right" vertical="center" wrapText="1" indent="2"/>
    </xf>
    <xf numFmtId="4" fontId="0" fillId="3" borderId="4" xfId="0" applyNumberFormat="1" applyFill="1" applyBorder="1" applyAlignment="1">
      <alignment horizontal="right" vertical="center" wrapText="1" indent="2"/>
    </xf>
    <xf numFmtId="3" fontId="4" fillId="3" borderId="4" xfId="0" applyNumberFormat="1" applyFont="1" applyFill="1" applyBorder="1" applyAlignment="1">
      <alignment horizontal="right" vertical="center" indent="2"/>
    </xf>
    <xf numFmtId="3" fontId="4" fillId="4" borderId="4" xfId="0" applyNumberFormat="1" applyFont="1" applyFill="1" applyBorder="1" applyAlignment="1">
      <alignment horizontal="right" vertical="center" wrapText="1" indent="2"/>
    </xf>
    <xf numFmtId="0" fontId="3" fillId="0" borderId="0" xfId="0" applyFont="1"/>
    <xf numFmtId="0" fontId="0" fillId="2" borderId="2" xfId="0" applyFill="1" applyBorder="1" applyAlignment="1">
      <alignment horizontal="right" vertical="center" indent="1"/>
    </xf>
    <xf numFmtId="0" fontId="0" fillId="0" borderId="14" xfId="0" applyBorder="1" applyAlignment="1">
      <alignment horizontal="left" vertical="center" wrapText="1" indent="1"/>
    </xf>
    <xf numFmtId="0" fontId="0" fillId="2" borderId="14" xfId="0" applyFill="1" applyBorder="1" applyAlignment="1">
      <alignment horizontal="left" vertical="center" inden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right" vertical="center" wrapText="1" indent="2"/>
    </xf>
    <xf numFmtId="2" fontId="0" fillId="2" borderId="17" xfId="0" applyNumberFormat="1" applyFill="1" applyBorder="1" applyAlignment="1">
      <alignment horizontal="right" vertical="center" wrapText="1" indent="2"/>
    </xf>
    <xf numFmtId="2" fontId="0" fillId="4" borderId="12" xfId="0" applyNumberFormat="1" applyFill="1" applyBorder="1" applyAlignment="1">
      <alignment horizontal="right" vertical="top" wrapText="1" indent="2"/>
    </xf>
    <xf numFmtId="3" fontId="0" fillId="4" borderId="16" xfId="0" applyNumberFormat="1" applyFill="1" applyBorder="1" applyAlignment="1">
      <alignment horizontal="right" vertical="center" wrapText="1" indent="2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452437</xdr:rowOff>
    </xdr:from>
    <xdr:to>
      <xdr:col>10</xdr:col>
      <xdr:colOff>5175</xdr:colOff>
      <xdr:row>52</xdr:row>
      <xdr:rowOff>170871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14C29EE-6D50-4D2C-9582-73F6C1AC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3656"/>
          <a:ext cx="11858624" cy="7993278"/>
        </a:xfrm>
        <a:prstGeom prst="rect">
          <a:avLst/>
        </a:prstGeom>
        <a:noFill/>
        <a:ln>
          <a:noFill/>
        </a:ln>
        <a:scene3d>
          <a:camera prst="orthographicFront">
            <a:rot lat="0" lon="0" rev="48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3"/>
  <sheetViews>
    <sheetView showZeros="0" tabSelected="1" zoomScale="115" zoomScaleNormal="115" workbookViewId="0">
      <selection activeCell="H7" sqref="H7"/>
    </sheetView>
  </sheetViews>
  <sheetFormatPr defaultRowHeight="15" x14ac:dyDescent="0.25"/>
  <cols>
    <col min="1" max="1" width="7.42578125" customWidth="1"/>
    <col min="2" max="2" width="25.7109375" customWidth="1"/>
    <col min="3" max="3" width="11" bestFit="1" customWidth="1"/>
    <col min="4" max="4" width="28.5703125" customWidth="1"/>
    <col min="5" max="5" width="16.7109375" bestFit="1" customWidth="1"/>
    <col min="6" max="6" width="4.5703125" bestFit="1" customWidth="1"/>
    <col min="7" max="7" width="26.140625" customWidth="1"/>
    <col min="8" max="9" width="19.7109375" customWidth="1"/>
    <col min="10" max="10" width="18.140625" customWidth="1"/>
    <col min="11" max="11" width="5.85546875" customWidth="1"/>
    <col min="19" max="19" width="11.28515625" bestFit="1" customWidth="1"/>
  </cols>
  <sheetData>
    <row r="1" spans="1:19" x14ac:dyDescent="0.25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</row>
    <row r="2" spans="1:19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9" ht="9.7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9" ht="18.75" customHeight="1" x14ac:dyDescent="0.25">
      <c r="A4" s="27" t="s">
        <v>3</v>
      </c>
      <c r="B4" s="29" t="s">
        <v>0</v>
      </c>
      <c r="C4" s="29" t="s">
        <v>1</v>
      </c>
      <c r="D4" s="31" t="s">
        <v>13</v>
      </c>
      <c r="E4" s="29" t="s">
        <v>2</v>
      </c>
      <c r="F4" s="33" t="s">
        <v>11</v>
      </c>
      <c r="G4" s="20" t="s">
        <v>6</v>
      </c>
      <c r="H4" s="35" t="s">
        <v>8</v>
      </c>
      <c r="I4" s="20" t="s">
        <v>7</v>
      </c>
      <c r="J4" s="20" t="s">
        <v>5</v>
      </c>
    </row>
    <row r="5" spans="1:19" ht="18.75" customHeight="1" thickBot="1" x14ac:dyDescent="0.3">
      <c r="A5" s="28"/>
      <c r="B5" s="30"/>
      <c r="C5" s="30"/>
      <c r="D5" s="32"/>
      <c r="E5" s="30"/>
      <c r="F5" s="34"/>
      <c r="G5" s="21"/>
      <c r="H5" s="36"/>
      <c r="I5" s="21"/>
      <c r="J5" s="21"/>
    </row>
    <row r="6" spans="1:19" s="1" customFormat="1" ht="90.75" thickBot="1" x14ac:dyDescent="0.3">
      <c r="A6" s="11">
        <v>1</v>
      </c>
      <c r="B6" s="12" t="s">
        <v>15</v>
      </c>
      <c r="C6" s="37" t="s">
        <v>16</v>
      </c>
      <c r="D6" s="14" t="s">
        <v>17</v>
      </c>
      <c r="E6" s="13" t="s">
        <v>10</v>
      </c>
      <c r="F6" s="15">
        <v>35</v>
      </c>
      <c r="G6" s="16">
        <v>1350</v>
      </c>
      <c r="H6" s="17">
        <v>33</v>
      </c>
      <c r="I6" s="18"/>
      <c r="J6" s="19">
        <f t="shared" ref="J6" si="0">I6*G6</f>
        <v>0</v>
      </c>
      <c r="L6"/>
    </row>
    <row r="7" spans="1:19" s="1" customFormat="1" ht="21" customHeight="1" thickBot="1" x14ac:dyDescent="0.3">
      <c r="A7" s="3" t="s">
        <v>4</v>
      </c>
      <c r="B7" s="5"/>
      <c r="C7" s="5"/>
      <c r="D7" s="5"/>
      <c r="E7" s="5"/>
      <c r="F7" s="5"/>
      <c r="G7" s="8">
        <f>SUM(G6:G6)</f>
        <v>1350</v>
      </c>
      <c r="H7" s="6"/>
      <c r="I7" s="7"/>
      <c r="J7" s="9">
        <f>SUM(J6:J6)</f>
        <v>0</v>
      </c>
    </row>
    <row r="8" spans="1:19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9" ht="19.5" customHeight="1" x14ac:dyDescent="0.25">
      <c r="A9" s="22" t="s">
        <v>9</v>
      </c>
      <c r="B9" s="22"/>
      <c r="C9" s="22"/>
      <c r="D9" s="22"/>
      <c r="E9" s="22"/>
      <c r="F9" s="22"/>
      <c r="G9" s="22"/>
      <c r="H9" s="22"/>
      <c r="I9" s="22"/>
      <c r="J9" s="22"/>
      <c r="S9" s="10" t="b">
        <f>ISNUMBER("&lt;8,3")</f>
        <v>0</v>
      </c>
    </row>
    <row r="10" spans="1:1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9" ht="36.75" customHeight="1" x14ac:dyDescent="0.25">
      <c r="A11" s="23" t="s">
        <v>12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9" x14ac:dyDescent="0.25">
      <c r="A14" s="2"/>
      <c r="B14" s="2"/>
      <c r="C14" s="2"/>
      <c r="D14" s="2"/>
      <c r="E14" s="2"/>
      <c r="F14" s="2"/>
      <c r="G14" s="4"/>
      <c r="H14" s="2"/>
      <c r="I14" s="2"/>
      <c r="J14" s="2"/>
    </row>
    <row r="15" spans="1:19" x14ac:dyDescent="0.25">
      <c r="A15" s="2"/>
      <c r="B15" s="2"/>
      <c r="C15" s="2"/>
      <c r="D15" s="2"/>
      <c r="E15" s="2"/>
      <c r="F15" s="2"/>
      <c r="G15" s="4"/>
      <c r="H15" s="4"/>
      <c r="I15" s="4"/>
      <c r="J15" s="4"/>
    </row>
    <row r="16" spans="1:1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</sheetData>
  <mergeCells count="13">
    <mergeCell ref="J4:J5"/>
    <mergeCell ref="I4:I5"/>
    <mergeCell ref="A9:J9"/>
    <mergeCell ref="A11:J11"/>
    <mergeCell ref="A1:J2"/>
    <mergeCell ref="A4:A5"/>
    <mergeCell ref="B4:B5"/>
    <mergeCell ref="C4:C5"/>
    <mergeCell ref="D4:D5"/>
    <mergeCell ref="G4:G5"/>
    <mergeCell ref="E4:E5"/>
    <mergeCell ref="F4:F5"/>
    <mergeCell ref="H4:H5"/>
  </mergeCells>
  <dataValidations disablePrompts="1" count="1">
    <dataValidation type="decimal" allowBlank="1" showErrorMessage="1" errorTitle="Maximální cena" error="Zadejte nabídkovou cenu menší, než je cena nabídková." sqref="I6" xr:uid="{00000000-0002-0000-0000-000000000000}">
      <formula1>1</formula1>
      <formula2>H6</formula2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Levý</dc:creator>
  <cp:lastModifiedBy>Čacký Pavel</cp:lastModifiedBy>
  <cp:lastPrinted>2019-02-25T08:41:53Z</cp:lastPrinted>
  <dcterms:created xsi:type="dcterms:W3CDTF">2014-01-14T19:14:26Z</dcterms:created>
  <dcterms:modified xsi:type="dcterms:W3CDTF">2019-02-25T08:56:01Z</dcterms:modified>
</cp:coreProperties>
</file>