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sigs" ContentType="application/vnd.openxmlformats-package.digital-signature-origin"/>
  <Override PartName="/_xmlsignatures/sig1.xml" ContentType="application/vnd.openxmlformats-package.digital-signature-xmlsignatur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package/2006/relationships/digital-signature/origin" Target="_xmlsignatures/origin.sig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40" yWindow="120" windowWidth="27795" windowHeight="12075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comments1.xml><?xml version="1.0" encoding="utf-8"?>
<comments xmlns="http://schemas.openxmlformats.org/spreadsheetml/2006/main">
  <authors>
    <author>Perlová Vladimíra</author>
  </authors>
  <commentList>
    <comment ref="M5" authorId="0">
      <text>
        <r>
          <rPr>
            <b/>
            <sz val="9"/>
            <rFont val="Tahoma"/>
            <family val="2"/>
          </rPr>
          <t>Perlová Vladimíra:</t>
        </r>
        <r>
          <rPr>
            <sz val="9"/>
            <rFont val="Tahoma"/>
            <family val="2"/>
          </rPr>
          <t xml:space="preserve">
V případě nákupu z hlavní činnosti musí objednat dílčí knihovník, v případě nákupu z projektu objednává manažer projektu
</t>
        </r>
      </text>
    </comment>
    <comment ref="N5" authorId="0">
      <text>
        <r>
          <rPr>
            <b/>
            <sz val="9"/>
            <rFont val="Tahoma"/>
            <family val="2"/>
          </rPr>
          <t>Perlová Vladimíra:</t>
        </r>
        <r>
          <rPr>
            <sz val="9"/>
            <rFont val="Tahoma"/>
            <family val="2"/>
          </rPr>
          <t xml:space="preserve">
Např. z hlavní činnosti, z projektu…( číslo projektu)</t>
        </r>
      </text>
    </comment>
    <comment ref="O5" authorId="0">
      <text>
        <r>
          <rPr>
            <b/>
            <sz val="9"/>
            <rFont val="Tahoma"/>
            <family val="2"/>
          </rPr>
          <t>Perlová Vladimíra:</t>
        </r>
        <r>
          <rPr>
            <sz val="9"/>
            <rFont val="Tahoma"/>
            <family val="2"/>
          </rPr>
          <t xml:space="preserve">
Jméno osoby, která převezme v knihovně potvrzenou a odkontrolovanou fakturu. Nebude posíláno vnitřní poštou.
</t>
        </r>
      </text>
    </comment>
    <comment ref="P5" authorId="0">
      <text>
        <r>
          <rPr>
            <b/>
            <sz val="9"/>
            <rFont val="Tahoma"/>
            <family val="2"/>
          </rPr>
          <t>Perlová Vladimíra:</t>
        </r>
        <r>
          <rPr>
            <sz val="9"/>
            <rFont val="Tahoma"/>
            <family val="2"/>
          </rPr>
          <t xml:space="preserve">
Na kterou dílčí knihovnu evidovat. V případě více kusů je možné rozdělit na více dílčích knihoven, např. 2x ÚK, 1x 115, 1x118</t>
        </r>
      </text>
    </comment>
  </commentList>
</comments>
</file>

<file path=xl/sharedStrings.xml><?xml version="1.0" encoding="utf-8"?>
<sst xmlns="http://schemas.openxmlformats.org/spreadsheetml/2006/main" count="50" uniqueCount="40">
  <si>
    <t>Mendelova univerzita v Brně</t>
  </si>
  <si>
    <t>Ústřední knihovna ÚVIS</t>
  </si>
  <si>
    <t xml:space="preserve">poř. č. </t>
  </si>
  <si>
    <t>Autor</t>
  </si>
  <si>
    <t>Název</t>
  </si>
  <si>
    <t>ISBN</t>
  </si>
  <si>
    <t>Vydavatel</t>
  </si>
  <si>
    <t>Rok vydání</t>
  </si>
  <si>
    <t>Počet kusů</t>
  </si>
  <si>
    <t>Předpokládaná cena za ks bez DPH</t>
  </si>
  <si>
    <t>Předpokládaná cena za ks vč. DPH</t>
  </si>
  <si>
    <t>Nabídková cena za ks bez DPH</t>
  </si>
  <si>
    <t>Částka DPH</t>
  </si>
  <si>
    <t>Nabídková cena za ks včetně DPH</t>
  </si>
  <si>
    <t>Objednavatel</t>
  </si>
  <si>
    <t>Hrazeno z:</t>
  </si>
  <si>
    <t>Fakturu převezme</t>
  </si>
  <si>
    <t>Kam evidovat</t>
  </si>
  <si>
    <t>1.</t>
  </si>
  <si>
    <t>Dagmar Dvořáčková</t>
  </si>
  <si>
    <t xml:space="preserve">Kvalita života </t>
  </si>
  <si>
    <t>978-80-247-4138-3</t>
  </si>
  <si>
    <t>Grada Publishing, a.s.</t>
  </si>
  <si>
    <t>Antošová Veronika</t>
  </si>
  <si>
    <t>2101/SP1130241</t>
  </si>
  <si>
    <t>Vondrová</t>
  </si>
  <si>
    <t>115 - Ústav marketingu a obchodu</t>
  </si>
  <si>
    <t>2.</t>
  </si>
  <si>
    <t>Petr Sak, Karolína Kolesárová</t>
  </si>
  <si>
    <t>Sociologie stáří a seniorů</t>
  </si>
  <si>
    <t>978-80-247-3850-5</t>
  </si>
  <si>
    <t>3.</t>
  </si>
  <si>
    <t>Rostislav Čevela, Zdeněk Kalvach, Libuše Čeledová</t>
  </si>
  <si>
    <t>Sociální gerontologie</t>
  </si>
  <si>
    <t>978-80-247-3901-4</t>
  </si>
  <si>
    <t>Cena celkem bez DPH</t>
  </si>
  <si>
    <t>Cena celkem vč. DPH</t>
  </si>
  <si>
    <t>Nabídková cena celkem bez DPH</t>
  </si>
  <si>
    <t>DPH</t>
  </si>
  <si>
    <t>Nabídková cena celkem vč.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</si>
</sst>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#,##0\ &quot;Kč&quot;;[Red]\-#,##0\ &quot;Kč&quot;"/>
    <numFmt numFmtId="8" formatCode="#,##0.00\ &quot;Kč&quot;;[Red]\-#,##0.00\ &quot;Kč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b/>
      <sz val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9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Fill="1" applyBorder="1"/>
    <xf numFmtId="0" fontId="4" fillId="2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right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4" xfId="0" applyFont="1" applyBorder="1"/>
    <xf numFmtId="0" fontId="0" fillId="0" borderId="1" xfId="0" applyBorder="1"/>
    <xf numFmtId="0" fontId="2" fillId="0" borderId="0" xfId="0" applyFont="1"/>
    <xf numFmtId="0" fontId="3" fillId="0" borderId="1" xfId="0" applyFont="1" applyBorder="1" applyAlignment="1">
      <alignment wrapText="1"/>
    </xf>
    <xf numFmtId="8" fontId="2" fillId="0" borderId="0" xfId="0" applyNumberFormat="1" applyFont="1"/>
    <xf numFmtId="6" fontId="2" fillId="0" borderId="0" xfId="0" applyNumberFormat="1" applyFont="1"/>
    <xf numFmtId="0" fontId="3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17"/>
  <sheetViews>
    <sheetView tabSelected="1" workbookViewId="0" topLeftCell="A1">
      <selection activeCell="B6" sqref="B6:B8"/>
    </sheetView>
  </sheetViews>
  <sheetFormatPr defaultColWidth="9.140625" defaultRowHeight="15"/>
  <cols>
    <col min="2" max="2" width="35.00390625" style="0" customWidth="1"/>
    <col min="3" max="3" width="18.00390625" style="0" customWidth="1"/>
    <col min="4" max="4" width="20.00390625" style="0" customWidth="1"/>
    <col min="5" max="5" width="25.57421875" style="0" customWidth="1"/>
    <col min="14" max="14" width="17.140625" style="0" customWidth="1"/>
    <col min="15" max="15" width="17.00390625" style="0" customWidth="1"/>
  </cols>
  <sheetData>
    <row r="1" spans="1:16" ht="15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</row>
    <row r="2" spans="1:16" ht="15">
      <c r="A2" s="18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</row>
    <row r="3" spans="1:16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3"/>
      <c r="M4" s="2"/>
      <c r="N4" s="2"/>
      <c r="O4" s="2"/>
      <c r="P4" s="2"/>
    </row>
    <row r="5" spans="1:16" ht="71.25">
      <c r="A5" s="4" t="s">
        <v>2</v>
      </c>
      <c r="B5" s="4" t="s">
        <v>3</v>
      </c>
      <c r="C5" s="4" t="s">
        <v>4</v>
      </c>
      <c r="D5" s="4" t="s">
        <v>5</v>
      </c>
      <c r="E5" s="4" t="s">
        <v>6</v>
      </c>
      <c r="F5" s="4" t="s">
        <v>7</v>
      </c>
      <c r="G5" s="5" t="s">
        <v>8</v>
      </c>
      <c r="H5" s="6" t="s">
        <v>9</v>
      </c>
      <c r="I5" s="6" t="s">
        <v>10</v>
      </c>
      <c r="J5" s="7" t="s">
        <v>11</v>
      </c>
      <c r="K5" s="7" t="s">
        <v>12</v>
      </c>
      <c r="L5" s="7" t="s">
        <v>13</v>
      </c>
      <c r="M5" s="8" t="s">
        <v>14</v>
      </c>
      <c r="N5" s="9" t="s">
        <v>15</v>
      </c>
      <c r="O5" s="9" t="s">
        <v>16</v>
      </c>
      <c r="P5" s="9" t="s">
        <v>17</v>
      </c>
    </row>
    <row r="6" spans="1:16" ht="15">
      <c r="A6" s="10" t="s">
        <v>18</v>
      </c>
      <c r="B6" s="15" t="s">
        <v>19</v>
      </c>
      <c r="C6" s="15" t="s">
        <v>20</v>
      </c>
      <c r="D6" s="11" t="s">
        <v>21</v>
      </c>
      <c r="E6" s="11" t="s">
        <v>22</v>
      </c>
      <c r="F6" s="11">
        <v>2012</v>
      </c>
      <c r="G6" s="11">
        <v>1</v>
      </c>
      <c r="H6" s="12">
        <f>ROUND(I6/1.15,2)</f>
        <v>139.13</v>
      </c>
      <c r="I6" s="12">
        <v>160</v>
      </c>
      <c r="J6" s="12"/>
      <c r="K6" s="11"/>
      <c r="L6" s="13"/>
      <c r="M6" s="11" t="s">
        <v>23</v>
      </c>
      <c r="N6" s="11" t="s">
        <v>24</v>
      </c>
      <c r="O6" s="11" t="s">
        <v>25</v>
      </c>
      <c r="P6" s="11" t="s">
        <v>26</v>
      </c>
    </row>
    <row r="7" spans="1:16" ht="29.25">
      <c r="A7" s="10" t="s">
        <v>27</v>
      </c>
      <c r="B7" s="15" t="s">
        <v>28</v>
      </c>
      <c r="C7" s="15" t="s">
        <v>29</v>
      </c>
      <c r="D7" s="11" t="s">
        <v>30</v>
      </c>
      <c r="E7" s="11" t="s">
        <v>22</v>
      </c>
      <c r="F7" s="11">
        <v>2012</v>
      </c>
      <c r="G7" s="11">
        <v>1</v>
      </c>
      <c r="H7" s="12">
        <f aca="true" t="shared" si="0" ref="H7:H8">ROUND(I7/1.15,2)</f>
        <v>226.09</v>
      </c>
      <c r="I7" s="11">
        <v>260</v>
      </c>
      <c r="J7" s="11"/>
      <c r="K7" s="11"/>
      <c r="L7" s="13"/>
      <c r="M7" s="11" t="s">
        <v>23</v>
      </c>
      <c r="N7" s="11" t="s">
        <v>24</v>
      </c>
      <c r="O7" s="11" t="s">
        <v>25</v>
      </c>
      <c r="P7" s="11" t="s">
        <v>26</v>
      </c>
    </row>
    <row r="8" spans="1:16" ht="29.25">
      <c r="A8" s="10" t="s">
        <v>31</v>
      </c>
      <c r="B8" s="15" t="s">
        <v>32</v>
      </c>
      <c r="C8" s="15" t="s">
        <v>33</v>
      </c>
      <c r="D8" s="11" t="s">
        <v>34</v>
      </c>
      <c r="E8" s="11" t="s">
        <v>22</v>
      </c>
      <c r="F8" s="11">
        <v>2012</v>
      </c>
      <c r="G8" s="11">
        <v>1</v>
      </c>
      <c r="H8" s="12">
        <f t="shared" si="0"/>
        <v>260</v>
      </c>
      <c r="I8" s="11">
        <v>299</v>
      </c>
      <c r="J8" s="11"/>
      <c r="K8" s="11"/>
      <c r="L8" s="13"/>
      <c r="M8" s="11" t="s">
        <v>23</v>
      </c>
      <c r="N8" s="11" t="s">
        <v>24</v>
      </c>
      <c r="O8" s="11" t="s">
        <v>25</v>
      </c>
      <c r="P8" s="11" t="s">
        <v>26</v>
      </c>
    </row>
    <row r="9" spans="8:9" ht="15">
      <c r="H9">
        <f>SUM(H6:H8)</f>
        <v>625.22</v>
      </c>
      <c r="I9">
        <f>SUM(I6:I8)</f>
        <v>719</v>
      </c>
    </row>
    <row r="11" spans="2:5" ht="15">
      <c r="B11" s="14" t="s">
        <v>35</v>
      </c>
      <c r="C11" s="14"/>
      <c r="D11" s="14"/>
      <c r="E11" s="16">
        <v>625.22</v>
      </c>
    </row>
    <row r="12" spans="2:5" ht="15">
      <c r="B12" s="14" t="s">
        <v>36</v>
      </c>
      <c r="C12" s="14"/>
      <c r="D12" s="14"/>
      <c r="E12" s="17">
        <v>719</v>
      </c>
    </row>
    <row r="13" spans="2:5" ht="15">
      <c r="B13" s="14"/>
      <c r="C13" s="14"/>
      <c r="D13" s="14"/>
      <c r="E13" s="14"/>
    </row>
    <row r="14" spans="2:5" ht="15">
      <c r="B14" s="14" t="s">
        <v>37</v>
      </c>
      <c r="C14" s="14"/>
      <c r="D14" s="14"/>
      <c r="E14" s="14"/>
    </row>
    <row r="15" spans="2:5" ht="15">
      <c r="B15" s="14" t="s">
        <v>38</v>
      </c>
      <c r="C15" s="14"/>
      <c r="D15" s="14"/>
      <c r="E15" s="14"/>
    </row>
    <row r="16" spans="2:5" ht="15">
      <c r="B16" s="14" t="s">
        <v>39</v>
      </c>
      <c r="C16" s="14"/>
      <c r="D16" s="14"/>
      <c r="E16" s="14"/>
    </row>
    <row r="17" spans="2:5" ht="15">
      <c r="B17" s="14"/>
      <c r="C17" s="14"/>
      <c r="D17" s="14"/>
      <c r="E17" s="14"/>
    </row>
  </sheetData>
  <mergeCells count="2">
    <mergeCell ref="A1:P1"/>
    <mergeCell ref="A2:P2"/>
  </mergeCells>
  <printOptions/>
  <pageMargins left="0.7" right="0.7" top="0.787401575" bottom="0.7874015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_xmlsignatures/_rels/origin.sigs.rels><?xml version="1.0" encoding="utf-8" standalone="yes"?><Relationships xmlns="http://schemas.openxmlformats.org/package/2006/relationships"><Relationship Id="rId1" Type="http://schemas.openxmlformats.org/package/2006/relationships/digital-signature/signature" Target="sig1.xml" 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Rzo0UFQWm06SgD8AnrUwpZYBazA=</DigestValue>
    </Reference>
    <Reference URI="#idOfficeObject" Type="http://www.w3.org/2000/09/xmldsig#Object">
      <DigestMethod Algorithm="http://www.w3.org/2000/09/xmldsig#sha1"/>
      <DigestValue>5Wov1gsJxgYKXgFalq/R1XDbt4o=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aBZOLjXvyYY7Dally8uBDtikrGQ=</DigestValue>
    </Reference>
  </SignedInfo>
  <SignatureValue>CeMTiwqZ9Iid6722fiHdXJKKh0ajX5zD7eSnkcvs/ru3nUvUWCnqg06rTIC3VYSaeYjUwttv3Nag
xMOkcgz2nsR6oVQtrRIEWb3YnMfCAzb9nj3lTeF0O6iGMMv2yxH+8PbANqxV6Oz12hQtR9G9H5Vn
ByWjWKbEFrI8IP2mdgDG3gxtoO49JeXJR/RPFe2XdKV+/SoEa3+/eR1YWkNehnnRF4mwj7qXLkBe
Qyx3ztujc7tKjjOORVjX7up4tSsSEZ9r6TNnUAmrRtIiBkdAuqUHS3xfbZQ7HL/YxbmPrPfbQTZY
qCS/FLtPGVwWabCzI9Cc/tNf78x9TR40giVVPg==</SignatureValue>
  <KeyInfo>
    <X509Data>
      <X509Certificate>MIIG0jCCBbqgAwIBAgIDFWzcMA0GCSqGSIb3DQEBCwUAMF8xCzAJBgNVBAYTAkNaMSwwKgYDVQQK
DCPEjGVza8OhIHBvxaF0YSwgcy5wLiBbScSMIDQ3MTE0OTgzXTEiMCAGA1UEAxMZUG9zdFNpZ251
bSBRdWFsaWZpZWQgQ0EgMjAeFw0xMzAxMTAxMzU1NDFaFw0xNDAxMTAxMzU1NDFaMIGqMQswCQYD
VQQGEwJDWjE0MDIGA1UECgwrTWVuZGVsb3ZhIHVuaXZlcnppdGEgdiBCcm7EmyBbScSMIDYyMTU2
NDg5XTEoMCYGA1UECwwfT2RkxJtsZW7DrSB2ZcWZZWpuw71jaCB6YWvDoXplazENMAsGA1UECxME
ODM1NzEaMBgGA1UEAxMRTWdyLiBNYXJlayBMb2xsb2sxEDAOBgNVBAUTB1AzNTk0MDYwggEiMA0G
CSqGSIb3DQEBAQUAA4IBDwAwggEKAoIBAQC5wHlebRrgSecevKVpfYLG0tNSrPUejGXSka9S8zXZ
rmyl2pVYcTsxURcBZAFZZvBSqQmz63+FlbcJN+V24oSW2sF8eQCXHLeC79BEMbYq97KuvmbpHTXE
QE9nOkm4eTyEijAH7R4iw+GbylfJyvnhsZx5COL7sqzLaUR2W+f/nhDZt5RD3HtShrYrJ9ZXwaND
hu4wbLUQue4+zXdEm8F/1h91lZQfAKnqYAiQ1ShVthxdcLvwwOyhMA/+Gh+QNZPnlQh+OjmAURLL
xqGeZA0Sz7bgBDuOcgTS0vyh5FU6OwwDTAkV41QCMkO+PT8IJwsTRVKu8i2eEO3zuwQby0qzAgMB
AAGjggNJMIIDRTBIBgNVHREEQTA/gRdtYXJlay5sb2xsb2tAbWVuZGVsdS5jeqAZBgkrBgEEAdwZ
AgGgDBMKMTEzMDgzMDE2MqAJBgNVBA2gAhMAMIIBDgYDVR0gBIIBBTCCAQEwgf4GCWeBBgEEAQeB
UjCB8DCBxwYIKwYBBQUHAgIwgboagbdUZW50byBrdmFsaWZpa292YW55IGNlcnRpZmlrYXQgYnls
IHZ5ZGFuIHBvZGxlIHpha29uYSAyMjcvMjAwMFNiLiBhIG5hdmF6bnljaCBwcmVkcGlzdS4vVGhp
cyBxdWFsaWZpZWQgY2VydGlmaWNhdGUgd2FzIGlzc3VlZCBhY2NvcmRpbmcgdG8gTGF3IE5vIDIy
Ny8yMDAwQ29sbC4gYW5kIHJlbGF0ZWQgcmVndWxhdGlvbnMwJAYIKwYBBQUHAgEWGGh0dHA6Ly93
d3cucG9zdHNpZ251bS5jejAYBggrBgEFBQcBAwQMMAowCAYGBACORgEBMIHIBggrBgEFBQcBAQSB
uzCBuDA7BggrBgEFBQcwAoYvaHR0cDovL3d3dy5wb3N0c2lnbnVtLmN6L2NydC9wc3F1YWxpZmll
ZGNhMi5jcnQwPAYIKwYBBQUHMAKGMGh0dHA6Ly93d3cyLnBvc3RzaWdudW0uY3ovY3J0L3BzcXVh
bGlmaWVkY2EyLmNydDA7BggrBgEFBQcwAoYvaHR0cDovL3Bvc3RzaWdudW0udHRjLmN6L2NydC9w
c3F1YWxpZmllZGNhMi5jcnQwDgYDVR0PAQH/BAQDAgXgMB8GA1UdIwQYMBaAFInoTN+LJjk+1yQu
Eg565+Yn5daXMIGxBgNVHR8EgakwgaYwNaAzoDGGL2h0dHA6Ly93d3cucG9zdHNpZ251bS5jei9j
cmwvcHNxdWFsaWZpZWRjYTIuY3JsMDagNKAyhjBodHRwOi8vd3d3Mi5wb3N0c2lnbnVtLmN6L2Ny
bC9wc3F1YWxpZmllZGNhMi5jcmwwNaAzoDGGL2h0dHA6Ly9wb3N0c2lnbnVtLnR0Yy5jei9jcmwv
cHNxdWFsaWZpZWRjYTIuY3JsMB0GA1UdDgQWBBSJZ4MW6VSejjQUYtwNgvWzNfOfZjANBgkqhkiG
9w0BAQsFAAOCAQEANsnaYU7JDH2ISH0GTep1k+UaiWBRK9u0DNve6A3QuqNeAzHLGbfIQF6N5+Vc
/FGlGJ0IA1+bOkvMzN2I0a1SyTVBBFQglN7DXcMrCduCO5mBY3gZXl0ltug1pk9MUisQ7ZmZvTg0
cXFZjoC2qhbS4miWgce3vxX1zkg8odBfXihaAHJa37qiv9Mi9yKQFdfyysLkyoMfW2ZS82sBnnDV
Kri/VYDNwBDCOt1ywJDHbfbK3mpHI/HhPB+klcVmS35ZaplQGo9PJv7o9yFe0sR4W3fPBHho6Rry
on0vUp/g9vhW4y9dn7raVFAzcWJLFsBRVg4PRrYr+bCkyV5kUhT1fQ==</X509Certificate>
    </X509Data>
  </KeyInfo>
  <Object xmlns:mdssi="http://schemas.openxmlformats.org/package/2006/digital-signature" Id="idPackageObject">
    <Manifest>
      <Reference URI="/xl/calcChain.xml?ContentType=application/vnd.openxmlformats-officedocument.spreadsheetml.calcChain+xml">
        <DigestMethod Algorithm="http://www.w3.org/2000/09/xmldsig#sha1"/>
        <DigestValue>kmK3CmrI7o3sFeRpwy6DEcL+Vj0=</DigestValue>
      </Reference>
      <Reference URI="/xl/drawings/vmlDrawing1.vml?ContentType=application/vnd.openxmlformats-officedocument.vmlDrawing">
        <DigestMethod Algorithm="http://www.w3.org/2000/09/xmldsig#sha1"/>
        <DigestValue>b6OTwsJGhSBr3WAK0ahzWR5lpWU=</DigestValue>
      </Reference>
      <Reference URI="/xl/sharedStrings.xml?ContentType=application/vnd.openxmlformats-officedocument.spreadsheetml.sharedStrings+xml">
        <DigestMethod Algorithm="http://www.w3.org/2000/09/xmldsig#sha1"/>
        <DigestValue>MxxZXlSolE2C/BE4hq+YWAjuvcU=</DigestValue>
      </Reference>
      <Reference URI="/xl/styles.xml?ContentType=application/vnd.openxmlformats-officedocument.spreadsheetml.styles+xml">
        <DigestMethod Algorithm="http://www.w3.org/2000/09/xmldsig#sha1"/>
        <DigestValue>mBDYWcL3Y21j5XZz9NkAQgGMM0s=</DigestValue>
      </Reference>
      <Reference URI="/xl/comments1.xml?ContentType=application/vnd.openxmlformats-officedocument.spreadsheetml.comments+xml">
        <DigestMethod Algorithm="http://www.w3.org/2000/09/xmldsig#sha1"/>
        <DigestValue>XyA9kA07jt9aMZF0vI/CDoyNtaA=</DigestValue>
      </Reference>
      <Reference URI="/xl/worksheets/sheet1.xml?ContentType=application/vnd.openxmlformats-officedocument.spreadsheetml.worksheet+xml">
        <DigestMethod Algorithm="http://www.w3.org/2000/09/xmldsig#sha1"/>
        <DigestValue>X0HUL3YXrPHU4pqmdjs0U7O1WgU=</DigestValue>
      </Reference>
      <Reference URI="/xl/worksheets/sheet2.xml?ContentType=application/vnd.openxmlformats-officedocument.spreadsheetml.worksheet+xml">
        <DigestMethod Algorithm="http://www.w3.org/2000/09/xmldsig#sha1"/>
        <DigestValue>6GTu2NL8nuVR05nNHaR78on3Ydo=</DigestValue>
      </Reference>
      <Reference URI="/xl/workbook.xml?ContentType=application/vnd.openxmlformats-officedocument.spreadsheetml.sheet.main+xml">
        <DigestMethod Algorithm="http://www.w3.org/2000/09/xmldsig#sha1"/>
        <DigestValue>ajWTvPYIKqw7CeYpYA8OHXusgrw=</DigestValue>
      </Reference>
      <Reference URI="/xl/worksheets/sheet3.xml?ContentType=application/vnd.openxmlformats-officedocument.spreadsheetml.worksheet+xml">
        <DigestMethod Algorithm="http://www.w3.org/2000/09/xmldsig#sha1"/>
        <DigestValue>6GTu2NL8nuVR05nNHaR78on3Ydo=</DigestValue>
      </Reference>
      <Reference URI="/xl/theme/theme1.xml?ContentType=application/vnd.openxmlformats-officedocument.theme+xml">
        <DigestMethod Algorithm="http://www.w3.org/2000/09/xmldsig#sha1"/>
        <DigestValue>SWm0CNMQs/SdtwG1mVStSZuQRZg=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nbHxeYITJHN80l8AQGnymG66eBI=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Zc9iqTapdaekPbhyo0ass5n6p+I=</DigestValue>
      </Reference>
    </Manifest>
    <SignatureProperties>
      <SignatureProperty Id="idSignatureTime" Target="#idPackageSignature">
        <mdssi:SignatureTime>
          <mdssi:Format>YYYY-MM-DDThh:mm:ssTZD</mdssi:Format>
          <mdssi:Value>2013-08-05T12:25:25Z</mdssi:Value>
        </mdssi:SignatureTime>
      </SignatureProperty>
    </SignatureProperties>
  </Object>
  <Object Id="idOfficeObject">
    <SignatureProperties>
      <SignatureProperty Id="idOfficeV1Details" Target="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2013-08-05T12:25:25Z</xd:SigningTime>
          <xd:SigningCertificate>
            <xd:Cert>
              <xd:CertDigest>
                <DigestMethod Algorithm="http://www.w3.org/2000/09/xmldsig#sha1"/>
                <DigestValue>AIa1Hkq78fNsTkrNDzRBrshCfUY=</DigestValue>
              </xd:CertDigest>
              <xd:IssuerSerial>
                <X509IssuerName>CN=PostSignum Qualified CA 2, O="Česká pošta, s.p. [IČ 47114983]", C=CZ</X509IssuerName>
                <X509SerialNumber>1404124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lollok</dc:creator>
  <cp:keywords/>
  <dc:description/>
  <cp:lastModifiedBy>lollok</cp:lastModifiedBy>
  <dcterms:created xsi:type="dcterms:W3CDTF">2013-08-02T11:50:12Z</dcterms:created>
  <dcterms:modified xsi:type="dcterms:W3CDTF">2013-08-05T12:25:21Z</dcterms:modified>
  <cp:category/>
  <cp:version/>
  <cp:contentType/>
  <cp:contentStatus/>
</cp:coreProperties>
</file>