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<sst xmlns="http://schemas.openxmlformats.org/spreadsheetml/2006/main" count="41" uniqueCount="36">
  <si>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</si>
  <si>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</si>
  <si>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</si>
  <si>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</si>
  <si>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</si>
  <si>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</si>
  <si>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</si>
  <si>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</si>
  <si>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</si>
  <si>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Předpokládaná cena za ks bez DPH</t>
  </si>
  <si>
    <t>Předpokládaná cena za ks vč.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</si>
  <si>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</si>
  <si>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</si>
  <si>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</si>
  <si>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</si>
  <si>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</si>
  <si>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</si>
  <si>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</si>
  <si>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</si>
  <si>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Bill Evjen, Scott Hanselman</t>
  </si>
  <si>
    <t>ASP.NET 3.5 v jazycích C# a Visual Basic</t>
  </si>
  <si>
    <t>9788025120699</t>
  </si>
  <si>
    <t>cpress</t>
  </si>
  <si>
    <t>Vít Ondroušek</t>
  </si>
  <si>
    <t>projekt IGA 5/2013</t>
  </si>
  <si>
    <t>UI PEF (116)</t>
  </si>
  <si>
    <t>2.</t>
  </si>
  <si>
    <t xml:space="preserve">Matthew MacDonald, Adam Freeman, Mario Szpuszta </t>
  </si>
  <si>
    <t>ASP.NET 4 a C# 2010 - KNIHA 1 - tvorba dynamických stránek profesionálně</t>
  </si>
  <si>
    <t>978-80-7413-131-8</t>
  </si>
  <si>
    <t>Zoner Press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</si>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</sst>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4" xfId="0" applyFont="1" applyBorder="1"/>
    <xf numFmtId="0" fontId="0" fillId="0" borderId="1" xfId="0" applyBorder="1"/>
    <xf numFmtId="0" fontId="3" fillId="4" borderId="4" xfId="0" applyFont="1" applyFill="1" applyBorder="1"/>
    <xf numFmtId="0" fontId="3" fillId="4" borderId="1" xfId="0" applyFont="1" applyFill="1" applyBorder="1"/>
    <xf numFmtId="0" fontId="2" fillId="0" borderId="0" xfId="0" applyFont="1"/>
    <xf numFmtId="0" fontId="3" fillId="0" borderId="1" xfId="0" applyFont="1" applyBorder="1" applyAlignment="1">
      <alignment wrapText="1"/>
    </xf>
    <xf numFmtId="8" fontId="2" fillId="0" borderId="0" xfId="0" applyNumberFormat="1" applyFont="1"/>
    <xf numFmtId="6" fontId="2" fillId="0" borderId="0" xfId="0" applyNumberFormat="1" applyFont="1"/>
    <xf numFmtId="0" fontId="3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 topLeftCell="A1">
      <selection activeCell="C7" sqref="C7"/>
    </sheetView>
  </sheetViews>
  <sheetFormatPr defaultColWidth="9.140625" defaultRowHeight="15"/>
  <cols>
    <col min="1" max="1" width="15.00390625" style="0" customWidth="1"/>
    <col min="2" max="2" width="36.00390625" style="0" customWidth="1"/>
    <col min="3" max="3" width="39.57421875" style="0" customWidth="1"/>
    <col min="4" max="4" width="22.00390625" style="0" customWidth="1"/>
    <col min="13" max="13" width="15.421875" style="0" customWidth="1"/>
    <col min="14" max="14" width="19.421875" style="0" customWidth="1"/>
    <col min="15" max="15" width="15.8515625" style="0" customWidth="1"/>
  </cols>
  <sheetData>
    <row r="1" spans="1:16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2"/>
      <c r="O4" s="2"/>
      <c r="P4" s="2"/>
    </row>
    <row r="5" spans="1:16" ht="71.25">
      <c r="A5" s="21" t="s">
        <v>2</v>
      </c>
      <c r="B5" s="4" t="s">
        <v>3</v>
      </c>
      <c r="C5" s="4" t="s">
        <v>4</v>
      </c>
      <c r="D5" s="4" t="s">
        <v>5</v>
      </c>
      <c r="E5" s="21" t="s">
        <v>6</v>
      </c>
      <c r="F5" s="21" t="s">
        <v>7</v>
      </c>
      <c r="G5" s="5" t="s">
        <v>8</v>
      </c>
      <c r="H5" s="6" t="s">
        <v>9</v>
      </c>
      <c r="I5" s="6" t="s">
        <v>10</v>
      </c>
      <c r="J5" s="7" t="s">
        <v>11</v>
      </c>
      <c r="K5" s="7" t="s">
        <v>12</v>
      </c>
      <c r="L5" s="7" t="s">
        <v>13</v>
      </c>
      <c r="M5" s="8" t="s">
        <v>14</v>
      </c>
      <c r="N5" s="4" t="s">
        <v>15</v>
      </c>
      <c r="O5" s="4" t="s">
        <v>16</v>
      </c>
      <c r="P5" s="4" t="s">
        <v>17</v>
      </c>
    </row>
    <row r="6" spans="1:16" ht="29.25">
      <c r="A6" s="9" t="s">
        <v>18</v>
      </c>
      <c r="B6" s="10" t="s">
        <v>19</v>
      </c>
      <c r="C6" s="17" t="s">
        <v>20</v>
      </c>
      <c r="D6" s="11" t="s">
        <v>21</v>
      </c>
      <c r="E6" s="10" t="s">
        <v>22</v>
      </c>
      <c r="F6" s="10"/>
      <c r="G6" s="10">
        <v>1</v>
      </c>
      <c r="H6" s="12">
        <f>ROUND(I6/1.15,2)</f>
        <v>1211.3</v>
      </c>
      <c r="I6" s="12">
        <v>1393</v>
      </c>
      <c r="J6" s="12"/>
      <c r="K6" s="13"/>
      <c r="L6" s="14"/>
      <c r="M6" s="10" t="s">
        <v>23</v>
      </c>
      <c r="N6" s="10" t="s">
        <v>24</v>
      </c>
      <c r="O6" s="10" t="s">
        <v>23</v>
      </c>
      <c r="P6" s="10" t="s">
        <v>25</v>
      </c>
    </row>
    <row r="7" spans="1:16" ht="43.5">
      <c r="A7" s="9" t="s">
        <v>26</v>
      </c>
      <c r="B7" s="10" t="s">
        <v>27</v>
      </c>
      <c r="C7" s="17" t="s">
        <v>28</v>
      </c>
      <c r="D7" s="10" t="s">
        <v>29</v>
      </c>
      <c r="E7" s="10" t="s">
        <v>30</v>
      </c>
      <c r="F7" s="10"/>
      <c r="G7" s="10">
        <v>1</v>
      </c>
      <c r="H7" s="12">
        <f>ROUND(I7/1.15,2)</f>
        <v>541.74</v>
      </c>
      <c r="I7" s="10">
        <v>623</v>
      </c>
      <c r="J7" s="10"/>
      <c r="K7" s="13"/>
      <c r="L7" s="15"/>
      <c r="M7" s="10" t="s">
        <v>23</v>
      </c>
      <c r="N7" s="10" t="s">
        <v>24</v>
      </c>
      <c r="O7" s="10" t="s">
        <v>23</v>
      </c>
      <c r="P7" s="10" t="s">
        <v>25</v>
      </c>
    </row>
    <row r="8" spans="8:9" ht="15">
      <c r="H8">
        <f>SUM(H6:H7)</f>
        <v>1753.04</v>
      </c>
      <c r="I8">
        <f>SUM(I6:I7)</f>
        <v>2016</v>
      </c>
    </row>
    <row r="10" spans="2:3" ht="15">
      <c r="B10" s="16" t="s">
        <v>31</v>
      </c>
      <c r="C10" s="18">
        <v>1753.04</v>
      </c>
    </row>
    <row r="11" spans="2:3" ht="15">
      <c r="B11" s="16" t="s">
        <v>32</v>
      </c>
      <c r="C11" s="19">
        <v>2016</v>
      </c>
    </row>
    <row r="12" spans="2:3" ht="15">
      <c r="B12" s="16"/>
      <c r="C12" s="16"/>
    </row>
    <row r="13" spans="2:3" ht="15">
      <c r="B13" s="16" t="s">
        <v>33</v>
      </c>
      <c r="C13" s="16"/>
    </row>
    <row r="14" spans="2:3" ht="15">
      <c r="B14" s="16" t="s">
        <v>34</v>
      </c>
      <c r="C14" s="16"/>
    </row>
    <row r="15" spans="2:3" ht="15">
      <c r="B15" s="16" t="s">
        <v>35</v>
      </c>
      <c r="C15" s="16"/>
    </row>
    <row r="16" spans="2:3" ht="15">
      <c r="B16" s="16"/>
      <c r="C16" s="16"/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FR08Np53SuNXUiQbUT5gzwTXaCI=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9NDX2DsfYf8voRJN+7ReJ2YM1k4=</DigestValue>
    </Reference>
  </SignedInfo>
  <SignatureValue>THbsQsQeUp1THrvvOwCT1s5UEbwOXo9ftOzc9xuSPwwOjSKYkozuqB4UHBxJn3pH/QPfiXCMKV+w
aqJCEC8SxKJXCiAtZ4pmPZjDuc67U75jyGTKcI+YLJqovgZ/+2cK14GMzi1dfKRLzttGd3kiM+31
fw7ej6RlfKcgMKJ7UHNvXDaLfXnpSbrHSm5rPmB6JV6ffy5LrFhqlahCYfUwtFD5DtK+XaluhfEp
+SoieMbY6MrGBjCQQe9jwQADqIy5yyABP2y6SPYDPA4ssffyCIaKr1Wl8Jme2+Ih1GOyhvAk9fTb
TKdNZksRHKcHz27qlcrqUa0qyUt+kXqSP5vVSw==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jSeJ+KHBRbMbWzOnxjoXwPkv9YY=</DigestValue>
      </Reference>
      <Reference URI="/xl/drawings/vmlDrawing1.vml?ContentType=application/vnd.openxmlformats-officedocument.vmlDrawing">
        <DigestMethod Algorithm="http://www.w3.org/2000/09/xmldsig#sha1"/>
        <DigestValue>iNjNdW3e0RefnN6mSj0dJGXr4w4=</DigestValue>
      </Reference>
      <Reference URI="/xl/sharedStrings.xml?ContentType=application/vnd.openxmlformats-officedocument.spreadsheetml.sharedStrings+xml">
        <DigestMethod Algorithm="http://www.w3.org/2000/09/xmldsig#sha1"/>
        <DigestValue>bQ5xOElgmg7tuzswIvfPRdnJG9o=</DigestValue>
      </Reference>
      <Reference URI="/xl/styles.xml?ContentType=application/vnd.openxmlformats-officedocument.spreadsheetml.styles+xml">
        <DigestMethod Algorithm="http://www.w3.org/2000/09/xmldsig#sha1"/>
        <DigestValue>yWNy/r/RX4Wgo8QYYTgKVvMWue4=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HSn7Ocju/pOCDji4olWN7sOQvjA=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2013-08-05T12:24:26Z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2013-08-05T12:24:26Z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2013-08-02T11:48:54Z</dcterms:created>
  <dcterms:modified xsi:type="dcterms:W3CDTF">2013-08-05T11:46:53Z</dcterms:modified>
  <cp:category/>
  <cp:version/>
  <cp:contentType/>
  <cp:contentStatus/>
</cp:coreProperties>
</file>