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120" windowWidth="27795" windowHeight="1207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comments1.xml><?xml version="1.0" encoding="utf-8"?>
<comments xmlns="http://schemas.openxmlformats.org/spreadsheetml/2006/main">
  <authors>
    <author>Perlová Vladimíra</author>
  </authors>
  <commentList>
    <comment ref="M1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V případě nákupu z hlavní činnosti musí objednat dílčí knihovník, v případě nákupu z projektu objednává manažer projektu
</t>
        </r>
      </text>
    </comment>
    <comment ref="N1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Např. z hlavní činnosti, z projektu…( číslo projektu)</t>
        </r>
      </text>
    </comment>
    <comment ref="O1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Jméno osoby, která převezme v knihovně potvrzenou a odkontrolovanou fakturu. Nebude posíláno vnitřní poštou.
</t>
        </r>
      </text>
    </comment>
    <comment ref="P1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Na kterou dílčí knihovnu evidovat. V případě více kusů je možné rozdělit na více dílčích knihoven, např. 2x ÚK, 1x 115, 1x118</t>
        </r>
      </text>
    </comment>
  </commentList>
</comments>
</file>

<file path=xl/sharedStrings.xml><?xml version="1.0" encoding="utf-8"?>
<sst xmlns="http://schemas.openxmlformats.org/spreadsheetml/2006/main" count="37" uniqueCount="33">
  <si>
    <t xml:space="preserve">poř. č. </t>
  </si>
  <si>
    <t>Autor</t>
  </si>
  <si>
    <t>Název</t>
  </si>
  <si>
    <t>ISBN</t>
  </si>
  <si>
    <t>Vydavatel</t>
  </si>
  <si>
    <t>Rok vydání</t>
  </si>
  <si>
    <t>Počet kusů</t>
  </si>
  <si>
    <t>Předpokládaná cena za ks bez DPH</t>
  </si>
  <si>
    <t>Předpokládaná cena za ks vč. DPH</t>
  </si>
  <si>
    <t>Nabídková cena za ks bez DPH</t>
  </si>
  <si>
    <t>Částka DPH</t>
  </si>
  <si>
    <t>Nabídková cena za ks včetně DPH</t>
  </si>
  <si>
    <t>Objednavatel</t>
  </si>
  <si>
    <t>Hrazeno z:</t>
  </si>
  <si>
    <t>Fakturu převezme</t>
  </si>
  <si>
    <t>Kam evidovat</t>
  </si>
  <si>
    <t>1.</t>
  </si>
  <si>
    <t xml:space="preserve">Skalník, P.; Šavelková , L. (ed.) </t>
  </si>
  <si>
    <t>Okno do antropologie</t>
  </si>
  <si>
    <t>978-80-7395-042-2</t>
  </si>
  <si>
    <t>Univerzita Pardubice</t>
  </si>
  <si>
    <t>ÚJKS (317)</t>
  </si>
  <si>
    <t>Ehrenbergerová Olga</t>
  </si>
  <si>
    <t>1x ÚK</t>
  </si>
  <si>
    <t>2.</t>
  </si>
  <si>
    <t xml:space="preserve">Boukal, T. </t>
  </si>
  <si>
    <t>Ekologická antropologie</t>
  </si>
  <si>
    <t>978-80-7395-475-8</t>
  </si>
  <si>
    <t>Cena celkem bez DPH</t>
  </si>
  <si>
    <t>Cena celkem vč. DPH</t>
  </si>
  <si>
    <t>Nabídková cena celkem bez DPH</t>
  </si>
  <si>
    <t>DPH</t>
  </si>
  <si>
    <t>Nabídková cena celkem vč.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</si>
</sst>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Kč&quot;;[Red]\-#,##0\ &quot;Kč&quot;"/>
    <numFmt numFmtId="8" formatCode="#,##0.00\ &quot;Kč&quot;;[Red]\-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right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4" xfId="0" applyFont="1" applyBorder="1"/>
    <xf numFmtId="0" fontId="2" fillId="0" borderId="0" xfId="0" applyFont="1"/>
    <xf numFmtId="8" fontId="2" fillId="0" borderId="0" xfId="0" applyNumberFormat="1" applyFont="1"/>
    <xf numFmtId="6" fontId="2" fillId="0" borderId="0" xfId="0" applyNumberFormat="1" applyFont="1"/>
    <xf numFmtId="0" fontId="4" fillId="0" borderId="1" xfId="0" applyFont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1"/>
  <sheetViews>
    <sheetView tabSelected="1" workbookViewId="0" topLeftCell="A1">
      <selection activeCell="O16" sqref="O16"/>
    </sheetView>
  </sheetViews>
  <sheetFormatPr defaultColWidth="9.140625" defaultRowHeight="15"/>
  <cols>
    <col min="2" max="2" width="22.00390625" style="0" customWidth="1"/>
    <col min="3" max="3" width="26.8515625" style="0" customWidth="1"/>
    <col min="4" max="4" width="21.57421875" style="0" customWidth="1"/>
    <col min="5" max="5" width="24.7109375" style="0" customWidth="1"/>
    <col min="13" max="13" width="12.7109375" style="0" customWidth="1"/>
  </cols>
  <sheetData>
    <row r="1" spans="1:16" ht="71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3" t="s">
        <v>7</v>
      </c>
      <c r="I1" s="3" t="s">
        <v>8</v>
      </c>
      <c r="J1" s="4" t="s">
        <v>9</v>
      </c>
      <c r="K1" s="4" t="s">
        <v>10</v>
      </c>
      <c r="L1" s="4" t="s">
        <v>11</v>
      </c>
      <c r="M1" s="5" t="s">
        <v>12</v>
      </c>
      <c r="N1" s="6" t="s">
        <v>13</v>
      </c>
      <c r="O1" s="6" t="s">
        <v>14</v>
      </c>
      <c r="P1" s="6" t="s">
        <v>15</v>
      </c>
    </row>
    <row r="2" spans="1:16" ht="15">
      <c r="A2" s="7" t="s">
        <v>16</v>
      </c>
      <c r="B2" s="8" t="s">
        <v>17</v>
      </c>
      <c r="C2" s="13" t="s">
        <v>18</v>
      </c>
      <c r="D2" s="8" t="s">
        <v>19</v>
      </c>
      <c r="E2" s="8" t="s">
        <v>20</v>
      </c>
      <c r="F2" s="8">
        <v>2008</v>
      </c>
      <c r="G2" s="8">
        <v>1</v>
      </c>
      <c r="H2" s="9">
        <f>ROUND(I2/1.15,2)</f>
        <v>451.3</v>
      </c>
      <c r="I2" s="9">
        <v>519</v>
      </c>
      <c r="J2" s="9"/>
      <c r="K2" s="9"/>
      <c r="L2" s="9"/>
      <c r="M2" s="8" t="s">
        <v>21</v>
      </c>
      <c r="N2" s="8">
        <v>1308317</v>
      </c>
      <c r="O2" s="8" t="s">
        <v>22</v>
      </c>
      <c r="P2" s="8" t="s">
        <v>23</v>
      </c>
    </row>
    <row r="3" spans="1:16" ht="29.25">
      <c r="A3" s="7" t="s">
        <v>24</v>
      </c>
      <c r="B3" s="8" t="s">
        <v>25</v>
      </c>
      <c r="C3" s="13" t="s">
        <v>26</v>
      </c>
      <c r="D3" s="8" t="s">
        <v>27</v>
      </c>
      <c r="E3" s="8" t="s">
        <v>20</v>
      </c>
      <c r="F3" s="8">
        <v>2012</v>
      </c>
      <c r="G3" s="8">
        <v>1</v>
      </c>
      <c r="H3" s="9">
        <f>ROUND(I3/1.15,2)</f>
        <v>186.09</v>
      </c>
      <c r="I3" s="8">
        <v>214</v>
      </c>
      <c r="J3" s="8"/>
      <c r="K3" s="8"/>
      <c r="L3" s="8"/>
      <c r="M3" s="8" t="s">
        <v>21</v>
      </c>
      <c r="N3" s="8">
        <v>1308317</v>
      </c>
      <c r="O3" s="8" t="s">
        <v>22</v>
      </c>
      <c r="P3" s="8" t="s">
        <v>23</v>
      </c>
    </row>
    <row r="4" spans="8:9" ht="15">
      <c r="H4">
        <f>SUM(H2:H3)</f>
        <v>637.39</v>
      </c>
      <c r="I4">
        <f>SUM(I2:I3)</f>
        <v>733</v>
      </c>
    </row>
    <row r="6" spans="3:7" ht="15">
      <c r="C6" s="10" t="s">
        <v>28</v>
      </c>
      <c r="D6" s="11">
        <v>637.39</v>
      </c>
      <c r="E6" s="10"/>
      <c r="F6" s="10"/>
      <c r="G6" s="10"/>
    </row>
    <row r="7" spans="3:7" ht="15">
      <c r="C7" s="10" t="s">
        <v>29</v>
      </c>
      <c r="D7" s="12">
        <v>733</v>
      </c>
      <c r="E7" s="10"/>
      <c r="F7" s="10"/>
      <c r="G7" s="10"/>
    </row>
    <row r="8" spans="3:7" ht="15">
      <c r="C8" s="10"/>
      <c r="D8" s="10"/>
      <c r="E8" s="10"/>
      <c r="F8" s="10"/>
      <c r="G8" s="10"/>
    </row>
    <row r="9" spans="3:7" ht="15">
      <c r="C9" s="10" t="s">
        <v>30</v>
      </c>
      <c r="D9" s="10"/>
      <c r="E9" s="10"/>
      <c r="F9" s="10"/>
      <c r="G9" s="10"/>
    </row>
    <row r="10" spans="3:7" ht="15">
      <c r="C10" s="10" t="s">
        <v>31</v>
      </c>
      <c r="D10" s="10"/>
      <c r="E10" s="10"/>
      <c r="F10" s="10"/>
      <c r="G10" s="10"/>
    </row>
    <row r="11" spans="3:7" ht="15">
      <c r="C11" s="10" t="s">
        <v>32</v>
      </c>
      <c r="D11" s="10"/>
      <c r="E11" s="10"/>
      <c r="F11" s="10"/>
      <c r="G11" s="10"/>
    </row>
  </sheetData>
  <printOptions/>
  <pageMargins left="0.7" right="0.7" top="0.787401575" bottom="0.7874015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wl3PRJ0Q9QoCbo/0jS3Y8lFCfBY=</DigestValue>
    </Reference>
    <Reference URI="#idOfficeObject" Type="http://www.w3.org/2000/09/xmldsig#Object">
      <DigestMethod Algorithm="http://www.w3.org/2000/09/xmldsig#sha1"/>
      <DigestValue>5Wov1gsJxgYKXgFalq/R1XDbt4o=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te/Z990zn1n/vwScdAOMKUz0cs4=</DigestValue>
    </Reference>
  </SignedInfo>
  <SignatureValue>ob60tcr4P/m+Oex/uS3j8+0FeWY7+wCnU2Y2W1+HhPCCmLLM3t0klmwcO4isvGDQdlxpGd/nq7we
WBhrC+RjRJnhsVdPBFXbUVna4vB+/PUmevJv2xVXTKAI51uJBjIv37avbnzbCi8y1eqjdiqyvfIZ
Okz25J5T4Gdk2TuVL+HqMYnQDCF+zxnj1UfOHspNEJkx8ZKFzVcGR3Z5oaMKaB8/3+rJ01h+39wy
at9if3AEEmA3rSGD2W77PMmfT7RFWqfXU1QyZD67xin25khZgxQylpekvlR2JRrpRSlWu7psVrSa
JUNx2xiVT2FTjSZXjTHZa+XlGA1bSw5DH2otIA==</SignatureValue>
  <KeyInfo>
    <X509Data>
      <X509Certificate>MIIG0jCCBbqgAwIBAgIDFWzcMA0GCSqGSIb3DQEBCwUAMF8xCzAJBgNVBAYTAkNaMSwwKgYDVQQK
DCPEjGVza8OhIHBvxaF0YSwgcy5wLiBbScSMIDQ3MTE0OTgzXTEiMCAGA1UEAxMZUG9zdFNpZ251
bSBRdWFsaWZpZWQgQ0EgMjAeFw0xMzAxMTAxMzU1NDFaFw0xNDAxMTAxMzU1NDFaMIGqMQswCQYD
VQQGEwJDWjE0MDIGA1UECgwrTWVuZGVsb3ZhIHVuaXZlcnppdGEgdiBCcm7EmyBbScSMIDYyMTU2
NDg5XTEoMCYGA1UECwwfT2RkxJtsZW7DrSB2ZcWZZWpuw71jaCB6YWvDoXplazENMAsGA1UECxME
ODM1NzEaMBgGA1UEAxMRTWdyLiBNYXJlayBMb2xsb2sxEDAOBgNVBAUTB1AzNTk0MDYwggEiMA0G
CSqGSIb3DQEBAQUAA4IBDwAwggEKAoIBAQC5wHlebRrgSecevKVpfYLG0tNSrPUejGXSka9S8zXZ
rmyl2pVYcTsxURcBZAFZZvBSqQmz63+FlbcJN+V24oSW2sF8eQCXHLeC79BEMbYq97KuvmbpHTXE
QE9nOkm4eTyEijAH7R4iw+GbylfJyvnhsZx5COL7sqzLaUR2W+f/nhDZt5RD3HtShrYrJ9ZXwaND
hu4wbLUQue4+zXdEm8F/1h91lZQfAKnqYAiQ1ShVthxdcLvwwOyhMA/+Gh+QNZPnlQh+OjmAURLL
xqGeZA0Sz7bgBDuOcgTS0vyh5FU6OwwDTAkV41QCMkO+PT8IJwsTRVKu8i2eEO3zuwQby0qzAgMB
AAGjggNJMIIDRTBIBgNVHREEQTA/gRdtYXJlay5sb2xsb2tAbWVuZGVsdS5jeqAZBgkrBgEEAdwZ
AgGgDBMKMTEzMDgzMDE2MqAJBgNVBA2gAhMAMIIBDgYDVR0gBIIBBTCCAQEwgf4GCWeBBgEEAQeB
UjCB8DCBxwYIKwYBBQUHAgIwgboagbdUZW50byBrdmFsaWZpa292YW55IGNlcnRpZmlrYXQgYnls
IHZ5ZGFuIHBvZGxlIHpha29uYSAyMjcvMjAwMFNiLiBhIG5hdmF6bnljaCBwcmVkcGlzdS4vVGhp
cyBxdWFsaWZpZWQgY2VydGlmaWNhdGUgd2FzIGlzc3VlZCBhY2NvcmRpbmcgdG8gTGF3IE5vIDIy
Ny8yMDAwQ29sbC4gYW5kIHJlbGF0ZWQgcmVndWxhdGlvbnMwJAYIKwYBBQUHAgEWGGh0dHA6Ly93
d3cucG9zdHNpZ251bS5jejAYBggrBgEFBQcBAwQMMAowCAYGBACORgEBMIHIBggrBgEFBQcBAQSB
uzCBuDA7BggrBgEFBQcwAoYvaHR0cDovL3d3dy5wb3N0c2lnbnVtLmN6L2NydC9wc3F1YWxpZmll
ZGNhMi5jcnQwPAYIKwYBBQUHMAKGMGh0dHA6Ly93d3cyLnBvc3RzaWdudW0uY3ovY3J0L3BzcXVh
bGlmaWVkY2EyLmNydDA7BggrBgEFBQcwAoYvaHR0cDovL3Bvc3RzaWdudW0udHRjLmN6L2NydC9w
c3F1YWxpZmllZGNhMi5jcnQwDgYDVR0PAQH/BAQDAgXgMB8GA1UdIwQYMBaAFInoTN+LJjk+1yQu
Eg565+Yn5daXMIGxBgNVHR8EgakwgaYwNaAzoDGGL2h0dHA6Ly93d3cucG9zdHNpZ251bS5jei9j
cmwvcHNxdWFsaWZpZWRjYTIuY3JsMDagNKAyhjBodHRwOi8vd3d3Mi5wb3N0c2lnbnVtLmN6L2Ny
bC9wc3F1YWxpZmllZGNhMi5jcmwwNaAzoDGGL2h0dHA6Ly9wb3N0c2lnbnVtLnR0Yy5jei9jcmwv
cHNxdWFsaWZpZWRjYTIuY3JsMB0GA1UdDgQWBBSJZ4MW6VSejjQUYtwNgvWzNfOfZjANBgkqhkiG
9w0BAQsFAAOCAQEANsnaYU7JDH2ISH0GTep1k+UaiWBRK9u0DNve6A3QuqNeAzHLGbfIQF6N5+Vc
/FGlGJ0IA1+bOkvMzN2I0a1SyTVBBFQglN7DXcMrCduCO5mBY3gZXl0ltug1pk9MUisQ7ZmZvTg0
cXFZjoC2qhbS4miWgce3vxX1zkg8odBfXihaAHJa37qiv9Mi9yKQFdfyysLkyoMfW2ZS82sBnnDV
Kri/VYDNwBDCOt1ywJDHbfbK3mpHI/HhPB+klcVmS35ZaplQGo9PJv7o9yFe0sR4W3fPBHho6Rry
on0vUp/g9vhW4y9dn7raVFAzcWJLFsBRVg4PRrYr+bCkyV5kUhT1fQ==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MghJLbWhChVOUvS0KGttI2AEx9I=</DigestValue>
      </Reference>
      <Reference URI="/xl/drawings/vmlDrawing1.vml?ContentType=application/vnd.openxmlformats-officedocument.vmlDrawing">
        <DigestMethod Algorithm="http://www.w3.org/2000/09/xmldsig#sha1"/>
        <DigestValue>X+mcmOGSzrfW5iRjEsQdq5MWvR0=</DigestValue>
      </Reference>
      <Reference URI="/xl/sharedStrings.xml?ContentType=application/vnd.openxmlformats-officedocument.spreadsheetml.sharedStrings+xml">
        <DigestMethod Algorithm="http://www.w3.org/2000/09/xmldsig#sha1"/>
        <DigestValue>tcGsUHKzgu5t7dXOFpopYtPunpQ=</DigestValue>
      </Reference>
      <Reference URI="/xl/styles.xml?ContentType=application/vnd.openxmlformats-officedocument.spreadsheetml.styles+xml">
        <DigestMethod Algorithm="http://www.w3.org/2000/09/xmldsig#sha1"/>
        <DigestValue>iMEILKUEvLjRoAlRWW6e3fdZap0=</DigestValue>
      </Reference>
      <Reference URI="/xl/comments1.xml?ContentType=application/vnd.openxmlformats-officedocument.spreadsheetml.comments+xml">
        <DigestMethod Algorithm="http://www.w3.org/2000/09/xmldsig#sha1"/>
        <DigestValue>BYjO8pEoESC2lvXj2RjRUJL0hMU=</DigestValue>
      </Reference>
      <Reference URI="/xl/worksheets/sheet1.xml?ContentType=application/vnd.openxmlformats-officedocument.spreadsheetml.worksheet+xml">
        <DigestMethod Algorithm="http://www.w3.org/2000/09/xmldsig#sha1"/>
        <DigestValue>cYK6573PEPA6doCSLBvQ8BXYTkA=</DigestValue>
      </Reference>
      <Reference URI="/xl/worksheets/sheet2.xml?ContentType=application/vnd.openxmlformats-officedocument.spreadsheetml.worksheet+xml">
        <DigestMethod Algorithm="http://www.w3.org/2000/09/xmldsig#sha1"/>
        <DigestValue>6GTu2NL8nuVR05nNHaR78on3Ydo=</DigestValue>
      </Reference>
      <Reference URI="/xl/workbook.xml?ContentType=application/vnd.openxmlformats-officedocument.spreadsheetml.sheet.main+xml">
        <DigestMethod Algorithm="http://www.w3.org/2000/09/xmldsig#sha1"/>
        <DigestValue>ajWTvPYIKqw7CeYpYA8OHXusgrw=</DigestValue>
      </Reference>
      <Reference URI="/xl/worksheets/sheet3.xml?ContentType=application/vnd.openxmlformats-officedocument.spreadsheetml.worksheet+xml">
        <DigestMethod Algorithm="http://www.w3.org/2000/09/xmldsig#sha1"/>
        <DigestValue>6GTu2NL8nuVR05nNHaR78on3Ydo=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2013-08-05T12:23:24Z</mdssi:Value>
        </mdssi:SignatureTime>
      </SignatureProperty>
    </SignatureProperties>
  </Object>
  <Object Id="idOfficeObject">
    <SignatureProperties>
      <SignatureProperty Id="idOfficeV1Details" Target="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2013-08-05T12:23:24Z</xd:SigningTime>
          <xd:SigningCertificate>
            <xd:Cert>
              <xd:CertDigest>
                <DigestMethod Algorithm="http://www.w3.org/2000/09/xmldsig#sha1"/>
                <DigestValue>AIa1Hkq78fNsTkrNDzRBrshCfUY=</DigestValue>
              </xd:CertDigest>
              <xd:IssuerSerial>
                <X509IssuerName>CN=PostSignum Qualified CA 2, O="Česká pošta, s.p. [IČ 47114983]", C=CZ</X509IssuerName>
                <X509SerialNumber>1404124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lollok</dc:creator>
  <cp:keywords/>
  <dc:description/>
  <cp:lastModifiedBy>lollok</cp:lastModifiedBy>
  <dcterms:created xsi:type="dcterms:W3CDTF">2013-08-02T11:48:04Z</dcterms:created>
  <dcterms:modified xsi:type="dcterms:W3CDTF">2013-08-05T11:46:11Z</dcterms:modified>
  <cp:category/>
  <cp:version/>
  <cp:contentType/>
  <cp:contentStatus/>
</cp:coreProperties>
</file>