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'Sheet1'!$A$1:$S$93</definedName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<sst xmlns="http://schemas.openxmlformats.org/spreadsheetml/2006/main" count="177" uniqueCount="97">
  <si>
    <t>JPRL</t>
  </si>
  <si>
    <t>69000</t>
  </si>
  <si>
    <t>1</t>
  </si>
  <si>
    <t>2</t>
  </si>
  <si>
    <t>3</t>
  </si>
  <si>
    <t xml:space="preserve"> 68Ea09</t>
  </si>
  <si>
    <t>Prostřihávky - jehličnaté+listnaté - mechanizovaně</t>
  </si>
  <si>
    <t xml:space="preserve"> 70Ca01c</t>
  </si>
  <si>
    <t>Prořezávky - jehlič. + list. - nad 4 m - mechan.</t>
  </si>
  <si>
    <t xml:space="preserve"> 28Ca02a</t>
  </si>
  <si>
    <t xml:space="preserve"> 28Ca02b</t>
  </si>
  <si>
    <t xml:space="preserve"> 70Ca02a</t>
  </si>
  <si>
    <t>Prořezávky - jehličnaté - do 4 m - mechanizovaně</t>
  </si>
  <si>
    <t xml:space="preserve"> 25Da01b</t>
  </si>
  <si>
    <t>Prořezávky - jehličnaté - nad 4 m - mechanizovaně</t>
  </si>
  <si>
    <t xml:space="preserve"> 25Da02b</t>
  </si>
  <si>
    <t xml:space="preserve"> 25Ea02a</t>
  </si>
  <si>
    <t xml:space="preserve"> 27Ba02d</t>
  </si>
  <si>
    <t>Prořezávky - listnaté - do 4 m - mechanizovaně</t>
  </si>
  <si>
    <t xml:space="preserve"> 16Aa01a</t>
  </si>
  <si>
    <t xml:space="preserve"> 70Ba02c</t>
  </si>
  <si>
    <t xml:space="preserve"> 77Aa01b</t>
  </si>
  <si>
    <t>Prořezávky - listnaté - nad 4 m - mechanizovaně</t>
  </si>
  <si>
    <t xml:space="preserve"> 16Aa01b</t>
  </si>
  <si>
    <t xml:space="preserve"> 25Ca02</t>
  </si>
  <si>
    <t xml:space="preserve"> 25Ea02b</t>
  </si>
  <si>
    <t xml:space="preserve"> 27Ba02b</t>
  </si>
  <si>
    <t xml:space="preserve"> 49Ea02</t>
  </si>
  <si>
    <t xml:space="preserve">  2A04</t>
  </si>
  <si>
    <t xml:space="preserve">  2A05</t>
  </si>
  <si>
    <t xml:space="preserve">  3B05</t>
  </si>
  <si>
    <t xml:space="preserve">  6D04</t>
  </si>
  <si>
    <t xml:space="preserve">  9A09</t>
  </si>
  <si>
    <t xml:space="preserve"> 12A12</t>
  </si>
  <si>
    <t xml:space="preserve"> 19B05</t>
  </si>
  <si>
    <t xml:space="preserve"> 20A04</t>
  </si>
  <si>
    <t xml:space="preserve"> 20F05</t>
  </si>
  <si>
    <t xml:space="preserve"> 21B04</t>
  </si>
  <si>
    <t xml:space="preserve"> 23E08b</t>
  </si>
  <si>
    <t xml:space="preserve"> 27B11a</t>
  </si>
  <si>
    <t xml:space="preserve"> 39F13</t>
  </si>
  <si>
    <t xml:space="preserve"> 39G13a</t>
  </si>
  <si>
    <t xml:space="preserve"> 42D11</t>
  </si>
  <si>
    <t xml:space="preserve"> 46C14a</t>
  </si>
  <si>
    <t xml:space="preserve"> 48D03</t>
  </si>
  <si>
    <t xml:space="preserve"> 48D06</t>
  </si>
  <si>
    <t xml:space="preserve"> 55A04</t>
  </si>
  <si>
    <t xml:space="preserve"> 55C04</t>
  </si>
  <si>
    <t xml:space="preserve"> 56B13a</t>
  </si>
  <si>
    <t xml:space="preserve"> 52A06b</t>
  </si>
  <si>
    <t xml:space="preserve"> 53A14b</t>
  </si>
  <si>
    <t xml:space="preserve"> 53B04</t>
  </si>
  <si>
    <t xml:space="preserve"> 61A06b</t>
  </si>
  <si>
    <t xml:space="preserve"> 61B06</t>
  </si>
  <si>
    <t xml:space="preserve"> 63A09</t>
  </si>
  <si>
    <t xml:space="preserve"> 64D07</t>
  </si>
  <si>
    <t xml:space="preserve"> 67A09</t>
  </si>
  <si>
    <t xml:space="preserve"> 68B09</t>
  </si>
  <si>
    <t xml:space="preserve"> 69B09</t>
  </si>
  <si>
    <t xml:space="preserve"> 72D10</t>
  </si>
  <si>
    <t xml:space="preserve"> 73F10</t>
  </si>
  <si>
    <t xml:space="preserve"> 78F09</t>
  </si>
  <si>
    <t xml:space="preserve"> 47C03</t>
  </si>
  <si>
    <t xml:space="preserve"> 57B10</t>
  </si>
  <si>
    <t>polesí</t>
  </si>
  <si>
    <t>číslo               zakázky</t>
  </si>
  <si>
    <t>název činnosti</t>
  </si>
  <si>
    <t>úsek</t>
  </si>
  <si>
    <t>množství TJ</t>
  </si>
  <si>
    <t>TJ</t>
  </si>
  <si>
    <t>Vranov</t>
  </si>
  <si>
    <t>Projekty pěstebních činností</t>
  </si>
  <si>
    <t>Příloha 1 Smlouvy</t>
  </si>
  <si>
    <t>Oplocenky z nového materiálu - drátěné</t>
  </si>
  <si>
    <t>km</t>
  </si>
  <si>
    <t>ha</t>
  </si>
  <si>
    <t>Celkem_Oplocenky z nového materiálu - drátěné</t>
  </si>
  <si>
    <t xml:space="preserve">Celkem_Prořezávky - jehlič. + list. - nad 4 m - mechan. </t>
  </si>
  <si>
    <t>Celkem_Prořezávky - jehličnaté - nad 4 m - mechanizovaně</t>
  </si>
  <si>
    <t xml:space="preserve">Celkem_Prořezávky - listnaté - do 4 m - mechanizovaně </t>
  </si>
  <si>
    <t>Celkem_Prořezávky - listnaté - nad 4 m - mechanizovaně</t>
  </si>
  <si>
    <t>Celkem_Prostřihávky - jehličnaté+listnaté - mechanizovaně</t>
  </si>
  <si>
    <t>Celkem_Prořezávky - jehličnaté - do 4 m - mechanizovaně</t>
  </si>
  <si>
    <t>Drcení klestu</t>
  </si>
  <si>
    <t>Celkem_Drcení klestu</t>
  </si>
  <si>
    <t>2A05</t>
  </si>
  <si>
    <t>19B05</t>
  </si>
  <si>
    <t>19F05</t>
  </si>
  <si>
    <t>20E05</t>
  </si>
  <si>
    <t>20F05</t>
  </si>
  <si>
    <t>45D04</t>
  </si>
  <si>
    <t>46A02a</t>
  </si>
  <si>
    <t>46C06</t>
  </si>
  <si>
    <t>48A04</t>
  </si>
  <si>
    <t>61B06</t>
  </si>
  <si>
    <t>72F06</t>
  </si>
  <si>
    <t>75F11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</si>
</sst>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/>
    </border>
    <border>
      <left style="thin">
        <color rgb="FF000000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164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2" fillId="4" borderId="4" xfId="0" applyNumberFormat="1" applyFont="1" applyFill="1" applyBorder="1" applyAlignment="1" applyProtection="1">
      <alignment horizontal="right" vertical="top" wrapText="1" indent="1"/>
      <protection/>
    </xf>
    <xf numFmtId="0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" xfId="0" applyNumberFormat="1" applyFont="1" applyFill="1" applyBorder="1" applyAlignment="1" applyProtection="1">
      <alignment horizontal="right" vertical="top" wrapText="1" indent="1"/>
      <protection/>
    </xf>
    <xf numFmtId="0" fontId="2" fillId="4" borderId="1" xfId="0" applyNumberFormat="1" applyFont="1" applyFill="1" applyBorder="1" applyAlignment="1" applyProtection="1">
      <alignment horizontal="right" vertical="top" wrapText="1" indent="1"/>
      <protection/>
    </xf>
    <xf numFmtId="0" fontId="2" fillId="4" borderId="2" xfId="0" applyNumberFormat="1" applyFont="1" applyFill="1" applyBorder="1" applyAlignment="1" applyProtection="1">
      <alignment horizontal="right" vertical="top" wrapText="1" indent="1"/>
      <protection/>
    </xf>
    <xf numFmtId="2" fontId="2" fillId="4" borderId="1" xfId="0" applyNumberFormat="1" applyFont="1" applyFill="1" applyBorder="1" applyAlignment="1" applyProtection="1">
      <alignment horizontal="right" vertical="top" wrapText="1" inden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164" fontId="3" fillId="5" borderId="4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4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4" xfId="0" applyNumberFormat="1" applyFont="1" applyFill="1" applyBorder="1" applyAlignment="1" applyProtection="1">
      <alignment horizontal="right" vertical="top" wrapText="1" indent="1"/>
      <protection/>
    </xf>
    <xf numFmtId="0" fontId="3" fillId="5" borderId="5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7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8" xfId="0" applyNumberFormat="1" applyFont="1" applyFill="1" applyBorder="1" applyAlignment="1" applyProtection="1">
      <alignment horizontal="center" vertical="top" wrapText="1"/>
      <protection/>
    </xf>
    <xf numFmtId="0" fontId="3" fillId="3" borderId="7" xfId="0" applyNumberFormat="1" applyFont="1" applyFill="1" applyBorder="1" applyAlignment="1" applyProtection="1">
      <alignment horizontal="center" vertical="top" wrapText="1"/>
      <protection/>
    </xf>
    <xf numFmtId="0" fontId="3" fillId="3" borderId="9" xfId="0" applyNumberFormat="1" applyFont="1" applyFill="1" applyBorder="1" applyAlignment="1" applyProtection="1">
      <alignment horizontal="center" vertical="top" wrapText="1"/>
      <protection/>
    </xf>
    <xf numFmtId="0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11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3" fillId="6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4" xfId="0" applyNumberFormat="1" applyFont="1" applyFill="1" applyBorder="1" applyAlignment="1" applyProtection="1">
      <alignment horizontal="left" vertical="center" wrapText="1"/>
      <protection/>
    </xf>
    <xf numFmtId="0" fontId="3" fillId="6" borderId="13" xfId="0" applyNumberFormat="1" applyFont="1" applyFill="1" applyBorder="1" applyAlignment="1" applyProtection="1">
      <alignment horizontal="left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top" wrapText="1"/>
      <protection/>
    </xf>
    <xf numFmtId="0" fontId="2" fillId="3" borderId="15" xfId="0" applyNumberFormat="1" applyFont="1" applyFill="1" applyBorder="1" applyAlignment="1" applyProtection="1">
      <alignment horizontal="center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1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2" xfId="0" applyNumberFormat="1" applyFont="1" applyFill="1" applyBorder="1" applyAlignment="1" applyProtection="1">
      <alignment horizontal="left" vertical="top" wrapText="1"/>
      <protection/>
    </xf>
    <xf numFmtId="0" fontId="2" fillId="3" borderId="15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horizontal="left" vertical="top" wrapText="1"/>
      <protection/>
    </xf>
    <xf numFmtId="0" fontId="2" fillId="3" borderId="17" xfId="0" applyNumberFormat="1" applyFont="1" applyFill="1" applyBorder="1" applyAlignment="1" applyProtection="1">
      <alignment horizontal="left" vertical="top" wrapText="1"/>
      <protection/>
    </xf>
    <xf numFmtId="0" fontId="2" fillId="3" borderId="23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3" xfId="0" applyNumberFormat="1" applyFont="1" applyFill="1" applyBorder="1" applyAlignment="1" applyProtection="1">
      <alignment horizontal="left" vertical="top" wrapText="1" indent="1"/>
      <protection/>
    </xf>
    <xf numFmtId="0" fontId="2" fillId="3" borderId="4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left" vertical="top" wrapText="1"/>
      <protection/>
    </xf>
    <xf numFmtId="0" fontId="2" fillId="3" borderId="4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 indent="1"/>
      <protection/>
    </xf>
    <xf numFmtId="0" fontId="2" fillId="3" borderId="2" xfId="0" applyNumberFormat="1" applyFont="1" applyFill="1" applyBorder="1" applyAlignment="1" applyProtection="1">
      <alignment horizontal="left" vertical="top" wrapText="1" indent="1"/>
      <protection/>
    </xf>
    <xf numFmtId="0" fontId="2" fillId="3" borderId="4" xfId="0" applyNumberFormat="1" applyFont="1" applyFill="1" applyBorder="1" applyAlignment="1" applyProtection="1">
      <alignment horizontal="left" vertical="top" wrapText="1" inden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4" xfId="0" applyNumberFormat="1" applyFont="1" applyFill="1" applyBorder="1" applyAlignment="1" applyProtection="1">
      <alignment horizontal="left" vertical="center" wrapText="1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4" xfId="0" applyNumberFormat="1" applyFont="1" applyFill="1" applyBorder="1" applyAlignment="1" applyProtection="1">
      <alignment horizontal="center" vertical="top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4" xfId="0" applyNumberFormat="1" applyFont="1" applyFill="1" applyBorder="1" applyAlignment="1" applyProtection="1">
      <alignment horizontal="left" vertical="top" wrapText="1"/>
      <protection/>
    </xf>
    <xf numFmtId="0" fontId="2" fillId="3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3" borderId="26" xfId="0" applyNumberFormat="1" applyFont="1" applyFill="1" applyBorder="1" applyAlignment="1" applyProtection="1">
      <alignment horizontal="left" vertical="center" wrapText="1" indent="1"/>
      <protection/>
    </xf>
    <xf numFmtId="0" fontId="2" fillId="3" borderId="6" xfId="0" applyNumberFormat="1" applyFont="1" applyFill="1" applyBorder="1" applyAlignment="1" applyProtection="1">
      <alignment horizontal="left" vertical="center" wrapText="1" indent="1"/>
      <protection/>
    </xf>
    <xf numFmtId="0" fontId="2" fillId="3" borderId="6" xfId="0" applyNumberFormat="1" applyFont="1" applyFill="1" applyBorder="1" applyAlignment="1" applyProtection="1">
      <alignment horizontal="left" vertical="center" wrapText="1" indent="1"/>
      <protection/>
    </xf>
    <xf numFmtId="0" fontId="2" fillId="7" borderId="27" xfId="0" applyNumberFormat="1" applyFont="1" applyFill="1" applyBorder="1" applyAlignment="1" applyProtection="1">
      <alignment horizontal="center" vertical="top" wrapText="1"/>
      <protection/>
    </xf>
    <xf numFmtId="0" fontId="2" fillId="7" borderId="27" xfId="0" applyNumberFormat="1" applyFont="1" applyFill="1" applyBorder="1" applyAlignment="1" applyProtection="1">
      <alignment horizontal="right" vertical="top" wrapText="1" indent="1"/>
      <protection/>
    </xf>
    <xf numFmtId="0" fontId="2" fillId="7" borderId="27" xfId="0" applyNumberFormat="1" applyFont="1" applyFill="1" applyBorder="1" applyAlignment="1" applyProtection="1">
      <alignment horizontal="left" vertical="top" wrapText="1"/>
      <protection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2" fillId="3" borderId="28" xfId="0" applyNumberFormat="1" applyFont="1" applyFill="1" applyBorder="1" applyAlignment="1" applyProtection="1">
      <alignment horizontal="left" vertical="center" wrapText="1" indent="1"/>
      <protection/>
    </xf>
    <xf numFmtId="2" fontId="2" fillId="3" borderId="28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28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29" xfId="0" applyNumberFormat="1" applyFont="1" applyFill="1" applyBorder="1" applyAlignment="1" applyProtection="1">
      <alignment horizontal="left" vertical="center" wrapText="1" indent="1"/>
      <protection/>
    </xf>
    <xf numFmtId="2" fontId="2" fillId="3" borderId="29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29" xfId="0" applyNumberFormat="1" applyFont="1" applyFill="1" applyBorder="1" applyAlignment="1" applyProtection="1">
      <alignment horizontal="right" vertical="center" wrapText="1" indent="1"/>
      <protection/>
    </xf>
    <xf numFmtId="49" fontId="2" fillId="3" borderId="29" xfId="0" applyNumberFormat="1" applyFont="1" applyFill="1" applyBorder="1" applyAlignment="1" applyProtection="1">
      <alignment horizontal="left" vertical="center" wrapText="1" indent="1"/>
      <protection/>
    </xf>
    <xf numFmtId="0" fontId="2" fillId="3" borderId="30" xfId="0" applyNumberFormat="1" applyFont="1" applyFill="1" applyBorder="1" applyAlignment="1" applyProtection="1">
      <alignment horizontal="center" vertical="top" wrapText="1"/>
      <protection/>
    </xf>
    <xf numFmtId="0" fontId="2" fillId="3" borderId="31" xfId="0" applyNumberFormat="1" applyFont="1" applyFill="1" applyBorder="1" applyAlignment="1" applyProtection="1">
      <alignment horizontal="center" vertical="top" wrapText="1"/>
      <protection/>
    </xf>
    <xf numFmtId="0" fontId="2" fillId="3" borderId="32" xfId="0" applyNumberFormat="1" applyFont="1" applyFill="1" applyBorder="1" applyAlignment="1" applyProtection="1">
      <alignment horizontal="left" vertical="center" wrapText="1" indent="1"/>
      <protection/>
    </xf>
    <xf numFmtId="2" fontId="2" fillId="3" borderId="32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32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30" xfId="0" applyNumberFormat="1" applyFont="1" applyFill="1" applyBorder="1" applyAlignment="1" applyProtection="1">
      <alignment horizontal="left" vertical="top" wrapText="1"/>
      <protection/>
    </xf>
    <xf numFmtId="0" fontId="2" fillId="3" borderId="33" xfId="0" applyNumberFormat="1" applyFont="1" applyFill="1" applyBorder="1" applyAlignment="1" applyProtection="1">
      <alignment horizontal="left" vertical="top" wrapText="1"/>
      <protection/>
    </xf>
    <xf numFmtId="0" fontId="3" fillId="3" borderId="34" xfId="0" applyNumberFormat="1" applyFont="1" applyFill="1" applyBorder="1" applyAlignment="1" applyProtection="1">
      <alignment horizontal="left" vertical="center" wrapText="1"/>
      <protection/>
    </xf>
    <xf numFmtId="0" fontId="3" fillId="3" borderId="35" xfId="0" applyNumberFormat="1" applyFont="1" applyFill="1" applyBorder="1" applyAlignment="1" applyProtection="1">
      <alignment horizontal="left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top" wrapText="1"/>
      <protection/>
    </xf>
    <xf numFmtId="2" fontId="3" fillId="3" borderId="27" xfId="0" applyNumberFormat="1" applyFont="1" applyFill="1" applyBorder="1" applyAlignment="1" applyProtection="1">
      <alignment horizontal="right" vertical="center" wrapText="1" indent="1"/>
      <protection/>
    </xf>
    <xf numFmtId="0" fontId="3" fillId="3" borderId="36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8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0" xfId="0" applyNumberFormat="1" applyFont="1" applyFill="1" applyBorder="1" applyAlignment="1" applyProtection="1">
      <alignment horizontal="center" vertical="top" textRotation="90" wrapText="1"/>
      <protection/>
    </xf>
    <xf numFmtId="2" fontId="2" fillId="4" borderId="37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8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9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40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41" xfId="0" applyNumberFormat="1" applyFont="1" applyFill="1" applyBorder="1" applyAlignment="1" applyProtection="1">
      <alignment horizontal="right" vertical="center" wrapText="1" indent="1"/>
      <protection/>
    </xf>
    <xf numFmtId="2" fontId="3" fillId="5" borderId="4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2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4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4" xfId="0" applyNumberFormat="1" applyFont="1" applyFill="1" applyBorder="1" applyAlignment="1" applyProtection="1">
      <alignment horizontal="right" vertical="top" wrapText="1" indent="1"/>
      <protection/>
    </xf>
    <xf numFmtId="0" fontId="2" fillId="4" borderId="45" xfId="0" applyNumberFormat="1" applyFont="1" applyFill="1" applyBorder="1" applyAlignment="1" applyProtection="1">
      <alignment horizontal="right" vertical="top" wrapText="1" indent="1"/>
      <protection/>
    </xf>
    <xf numFmtId="0" fontId="2" fillId="4" borderId="42" xfId="0" applyNumberFormat="1" applyFont="1" applyFill="1" applyBorder="1" applyAlignment="1" applyProtection="1">
      <alignment horizontal="right" vertical="top" wrapText="1" indent="1"/>
      <protection/>
    </xf>
    <xf numFmtId="0" fontId="3" fillId="5" borderId="42" xfId="0" applyNumberFormat="1" applyFont="1" applyFill="1" applyBorder="1" applyAlignment="1" applyProtection="1">
      <alignment horizontal="right" vertical="top" wrapText="1" indent="1"/>
      <protection/>
    </xf>
    <xf numFmtId="0" fontId="2" fillId="4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8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5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4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8" xfId="0" applyNumberFormat="1" applyFont="1" applyFill="1" applyBorder="1" applyAlignment="1" applyProtection="1">
      <alignment horizontal="right" vertical="top" wrapText="1" indent="1"/>
      <protection/>
    </xf>
    <xf numFmtId="0" fontId="2" fillId="3" borderId="3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33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30" xfId="0" applyNumberFormat="1" applyFont="1" applyFill="1" applyBorder="1" applyAlignment="1" applyProtection="1">
      <alignment horizontal="center" vertical="top" wrapText="1"/>
      <protection/>
    </xf>
    <xf numFmtId="0" fontId="3" fillId="3" borderId="33" xfId="0" applyNumberFormat="1" applyFont="1" applyFill="1" applyBorder="1" applyAlignment="1" applyProtection="1">
      <alignment horizontal="center" vertical="top" wrapText="1"/>
      <protection/>
    </xf>
    <xf numFmtId="0" fontId="3" fillId="3" borderId="31" xfId="0" applyNumberFormat="1" applyFont="1" applyFill="1" applyBorder="1" applyAlignment="1" applyProtection="1">
      <alignment horizontal="center" vertical="top" wrapText="1"/>
      <protection/>
    </xf>
    <xf numFmtId="0" fontId="3" fillId="6" borderId="46" xfId="0" applyNumberFormat="1" applyFont="1" applyFill="1" applyBorder="1" applyAlignment="1" applyProtection="1">
      <alignment horizontal="left" vertical="center" wrapText="1"/>
      <protection/>
    </xf>
    <xf numFmtId="0" fontId="3" fillId="6" borderId="47" xfId="0" applyNumberFormat="1" applyFont="1" applyFill="1" applyBorder="1" applyAlignment="1" applyProtection="1">
      <alignment horizontal="left" vertical="center" wrapText="1"/>
      <protection/>
    </xf>
    <xf numFmtId="0" fontId="3" fillId="5" borderId="47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48" xfId="0" applyNumberFormat="1" applyFont="1" applyFill="1" applyBorder="1" applyAlignment="1" applyProtection="1">
      <alignment horizontal="righ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zoomScale="130" zoomScaleNormal="130" workbookViewId="0" topLeftCell="A1">
      <selection activeCell="T77" sqref="T77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32.5742187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125" style="1" customWidth="1"/>
    <col min="17" max="17" width="0.42578125" style="1" customWidth="1"/>
    <col min="18" max="18" width="10.57421875" style="1" customWidth="1"/>
    <col min="19" max="19" width="9.140625" style="1" customWidth="1"/>
    <col min="20" max="69" width="12.140625" style="3" customWidth="1"/>
    <col min="70" max="16384" width="12.140625" style="1" customWidth="1"/>
  </cols>
  <sheetData>
    <row r="1" spans="2:20" s="2" customFormat="1" ht="18.7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3" t="s">
        <v>72</v>
      </c>
      <c r="S1" s="33"/>
      <c r="T1" s="19"/>
    </row>
    <row r="2" spans="1:19" s="3" customFormat="1" ht="13.5" customHeight="1">
      <c r="A2" s="34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s="3" customFormat="1" ht="10.5" customHeight="1">
      <c r="B3" s="4"/>
      <c r="R3" s="5"/>
      <c r="S3" s="5"/>
    </row>
    <row r="4" spans="1:19" ht="3.75" customHeight="1">
      <c r="A4" s="75" t="s">
        <v>64</v>
      </c>
      <c r="B4" s="75"/>
      <c r="C4" s="75"/>
      <c r="D4" s="75" t="s">
        <v>65</v>
      </c>
      <c r="E4" s="75"/>
      <c r="F4" s="75"/>
      <c r="G4" s="75"/>
      <c r="H4" s="75"/>
      <c r="I4" s="75"/>
      <c r="J4" s="77" t="s">
        <v>66</v>
      </c>
      <c r="K4" s="77"/>
      <c r="L4" s="77"/>
      <c r="M4" s="77"/>
      <c r="N4" s="75" t="s">
        <v>67</v>
      </c>
      <c r="O4" s="75"/>
      <c r="P4" s="75" t="s">
        <v>0</v>
      </c>
      <c r="Q4" s="75"/>
      <c r="R4" s="75" t="s">
        <v>68</v>
      </c>
      <c r="S4" s="76" t="s">
        <v>69</v>
      </c>
    </row>
    <row r="5" spans="1:19" ht="22.5" customHeight="1">
      <c r="A5" s="75"/>
      <c r="B5" s="75"/>
      <c r="C5" s="75"/>
      <c r="D5" s="75"/>
      <c r="E5" s="75"/>
      <c r="F5" s="75"/>
      <c r="G5" s="75"/>
      <c r="H5" s="75"/>
      <c r="I5" s="75"/>
      <c r="J5" s="77"/>
      <c r="K5" s="77"/>
      <c r="L5" s="77"/>
      <c r="M5" s="77"/>
      <c r="N5" s="75"/>
      <c r="O5" s="75"/>
      <c r="P5" s="75"/>
      <c r="Q5" s="75"/>
      <c r="R5" s="75"/>
      <c r="S5" s="76"/>
    </row>
    <row r="6" spans="1:19" ht="14.25" customHeight="1">
      <c r="A6" s="104" t="s">
        <v>70</v>
      </c>
      <c r="B6" s="25"/>
      <c r="C6" s="25"/>
      <c r="D6" s="27" t="s">
        <v>1</v>
      </c>
      <c r="E6" s="28"/>
      <c r="F6" s="28"/>
      <c r="G6" s="28"/>
      <c r="H6" s="28"/>
      <c r="I6" s="29"/>
      <c r="J6" s="78" t="s">
        <v>83</v>
      </c>
      <c r="K6" s="79"/>
      <c r="L6" s="79"/>
      <c r="M6" s="79"/>
      <c r="N6" s="80">
        <v>1</v>
      </c>
      <c r="O6" s="81"/>
      <c r="P6" s="82" t="s">
        <v>85</v>
      </c>
      <c r="Q6" s="82"/>
      <c r="R6" s="83">
        <v>0.5</v>
      </c>
      <c r="S6" s="84" t="s">
        <v>75</v>
      </c>
    </row>
    <row r="7" spans="1:19" ht="14.25" customHeight="1">
      <c r="A7" s="105"/>
      <c r="B7" s="26"/>
      <c r="C7" s="26"/>
      <c r="D7" s="30"/>
      <c r="E7" s="31"/>
      <c r="F7" s="31"/>
      <c r="G7" s="31"/>
      <c r="H7" s="31"/>
      <c r="I7" s="32"/>
      <c r="J7" s="85"/>
      <c r="K7" s="48"/>
      <c r="L7" s="48"/>
      <c r="M7" s="48"/>
      <c r="N7" s="86"/>
      <c r="O7" s="87"/>
      <c r="P7" s="88" t="s">
        <v>86</v>
      </c>
      <c r="Q7" s="88"/>
      <c r="R7" s="89">
        <v>0.6</v>
      </c>
      <c r="S7" s="90" t="s">
        <v>75</v>
      </c>
    </row>
    <row r="8" spans="1:19" ht="14.25" customHeight="1">
      <c r="A8" s="105"/>
      <c r="B8" s="26"/>
      <c r="C8" s="26"/>
      <c r="D8" s="30"/>
      <c r="E8" s="31"/>
      <c r="F8" s="31"/>
      <c r="G8" s="31"/>
      <c r="H8" s="31"/>
      <c r="I8" s="32"/>
      <c r="J8" s="85"/>
      <c r="K8" s="48"/>
      <c r="L8" s="48"/>
      <c r="M8" s="48"/>
      <c r="N8" s="86"/>
      <c r="O8" s="87"/>
      <c r="P8" s="88" t="s">
        <v>87</v>
      </c>
      <c r="Q8" s="88"/>
      <c r="R8" s="89">
        <v>0.15</v>
      </c>
      <c r="S8" s="90" t="s">
        <v>75</v>
      </c>
    </row>
    <row r="9" spans="1:19" ht="14.25" customHeight="1">
      <c r="A9" s="105"/>
      <c r="B9" s="26"/>
      <c r="C9" s="26"/>
      <c r="D9" s="30"/>
      <c r="E9" s="31"/>
      <c r="F9" s="31"/>
      <c r="G9" s="31"/>
      <c r="H9" s="31"/>
      <c r="I9" s="32"/>
      <c r="J9" s="85"/>
      <c r="K9" s="48"/>
      <c r="L9" s="48"/>
      <c r="M9" s="48"/>
      <c r="N9" s="86"/>
      <c r="O9" s="87"/>
      <c r="P9" s="91" t="s">
        <v>88</v>
      </c>
      <c r="Q9" s="91"/>
      <c r="R9" s="89">
        <v>0.6</v>
      </c>
      <c r="S9" s="90" t="s">
        <v>75</v>
      </c>
    </row>
    <row r="10" spans="1:19" ht="14.25" customHeight="1">
      <c r="A10" s="105"/>
      <c r="B10" s="26"/>
      <c r="C10" s="26"/>
      <c r="D10" s="30"/>
      <c r="E10" s="31"/>
      <c r="F10" s="31"/>
      <c r="G10" s="31"/>
      <c r="H10" s="31"/>
      <c r="I10" s="32"/>
      <c r="J10" s="85"/>
      <c r="K10" s="48"/>
      <c r="L10" s="48"/>
      <c r="M10" s="48"/>
      <c r="N10" s="92"/>
      <c r="O10" s="93"/>
      <c r="P10" s="94" t="s">
        <v>89</v>
      </c>
      <c r="Q10" s="94"/>
      <c r="R10" s="95">
        <v>0.3</v>
      </c>
      <c r="S10" s="96" t="s">
        <v>75</v>
      </c>
    </row>
    <row r="11" spans="1:19" ht="14.25" customHeight="1">
      <c r="A11" s="105"/>
      <c r="B11" s="26"/>
      <c r="C11" s="26"/>
      <c r="D11" s="30"/>
      <c r="E11" s="31"/>
      <c r="F11" s="31"/>
      <c r="G11" s="31"/>
      <c r="H11" s="31"/>
      <c r="I11" s="32"/>
      <c r="J11" s="85"/>
      <c r="K11" s="48"/>
      <c r="L11" s="48"/>
      <c r="M11" s="48"/>
      <c r="N11" s="80">
        <v>2</v>
      </c>
      <c r="O11" s="81"/>
      <c r="P11" s="82" t="s">
        <v>90</v>
      </c>
      <c r="Q11" s="82"/>
      <c r="R11" s="83">
        <v>0.3</v>
      </c>
      <c r="S11" s="84" t="s">
        <v>75</v>
      </c>
    </row>
    <row r="12" spans="1:19" ht="14.25" customHeight="1">
      <c r="A12" s="105"/>
      <c r="B12" s="26"/>
      <c r="C12" s="26"/>
      <c r="D12" s="30"/>
      <c r="E12" s="31"/>
      <c r="F12" s="31"/>
      <c r="G12" s="31"/>
      <c r="H12" s="31"/>
      <c r="I12" s="32"/>
      <c r="J12" s="85"/>
      <c r="K12" s="48"/>
      <c r="L12" s="48"/>
      <c r="M12" s="48"/>
      <c r="N12" s="86"/>
      <c r="O12" s="87"/>
      <c r="P12" s="88" t="s">
        <v>91</v>
      </c>
      <c r="Q12" s="88"/>
      <c r="R12" s="89">
        <v>0.2</v>
      </c>
      <c r="S12" s="90" t="s">
        <v>75</v>
      </c>
    </row>
    <row r="13" spans="1:19" ht="14.25" customHeight="1">
      <c r="A13" s="105"/>
      <c r="B13" s="26"/>
      <c r="C13" s="26"/>
      <c r="D13" s="30"/>
      <c r="E13" s="31"/>
      <c r="F13" s="31"/>
      <c r="G13" s="31"/>
      <c r="H13" s="31"/>
      <c r="I13" s="32"/>
      <c r="J13" s="85"/>
      <c r="K13" s="48"/>
      <c r="L13" s="48"/>
      <c r="M13" s="48"/>
      <c r="N13" s="86"/>
      <c r="O13" s="87"/>
      <c r="P13" s="88" t="s">
        <v>92</v>
      </c>
      <c r="Q13" s="88"/>
      <c r="R13" s="89">
        <v>0.15</v>
      </c>
      <c r="S13" s="90" t="s">
        <v>75</v>
      </c>
    </row>
    <row r="14" spans="1:19" ht="14.25" customHeight="1">
      <c r="A14" s="105"/>
      <c r="B14" s="26"/>
      <c r="C14" s="26"/>
      <c r="D14" s="30"/>
      <c r="E14" s="31"/>
      <c r="F14" s="31"/>
      <c r="G14" s="31"/>
      <c r="H14" s="31"/>
      <c r="I14" s="32"/>
      <c r="J14" s="85"/>
      <c r="K14" s="48"/>
      <c r="L14" s="48"/>
      <c r="M14" s="48"/>
      <c r="N14" s="92"/>
      <c r="O14" s="93"/>
      <c r="P14" s="94" t="s">
        <v>93</v>
      </c>
      <c r="Q14" s="94"/>
      <c r="R14" s="95">
        <v>0.5</v>
      </c>
      <c r="S14" s="96" t="s">
        <v>75</v>
      </c>
    </row>
    <row r="15" spans="1:19" ht="14.25" customHeight="1">
      <c r="A15" s="105"/>
      <c r="B15" s="26"/>
      <c r="C15" s="26"/>
      <c r="D15" s="30"/>
      <c r="E15" s="31"/>
      <c r="F15" s="31"/>
      <c r="G15" s="31"/>
      <c r="H15" s="31"/>
      <c r="I15" s="32"/>
      <c r="J15" s="85"/>
      <c r="K15" s="48"/>
      <c r="L15" s="48"/>
      <c r="M15" s="48"/>
      <c r="N15" s="80">
        <v>3</v>
      </c>
      <c r="O15" s="81"/>
      <c r="P15" s="82" t="s">
        <v>94</v>
      </c>
      <c r="Q15" s="82"/>
      <c r="R15" s="83">
        <v>0.2</v>
      </c>
      <c r="S15" s="84" t="s">
        <v>75</v>
      </c>
    </row>
    <row r="16" spans="1:19" ht="14.25" customHeight="1">
      <c r="A16" s="105"/>
      <c r="B16" s="26"/>
      <c r="C16" s="26"/>
      <c r="D16" s="30"/>
      <c r="E16" s="31"/>
      <c r="F16" s="31"/>
      <c r="G16" s="31"/>
      <c r="H16" s="31"/>
      <c r="I16" s="32"/>
      <c r="J16" s="85"/>
      <c r="K16" s="48"/>
      <c r="L16" s="48"/>
      <c r="M16" s="48"/>
      <c r="N16" s="86"/>
      <c r="O16" s="87"/>
      <c r="P16" s="88" t="s">
        <v>95</v>
      </c>
      <c r="Q16" s="88"/>
      <c r="R16" s="89">
        <v>0.15</v>
      </c>
      <c r="S16" s="90" t="s">
        <v>75</v>
      </c>
    </row>
    <row r="17" spans="1:19" ht="14.25" customHeight="1">
      <c r="A17" s="105"/>
      <c r="B17" s="26"/>
      <c r="C17" s="26"/>
      <c r="D17" s="30"/>
      <c r="E17" s="31"/>
      <c r="F17" s="31"/>
      <c r="G17" s="31"/>
      <c r="H17" s="31"/>
      <c r="I17" s="32"/>
      <c r="J17" s="97"/>
      <c r="K17" s="98"/>
      <c r="L17" s="98"/>
      <c r="M17" s="98"/>
      <c r="N17" s="92"/>
      <c r="O17" s="93"/>
      <c r="P17" s="94" t="s">
        <v>96</v>
      </c>
      <c r="Q17" s="94"/>
      <c r="R17" s="95">
        <v>0.35</v>
      </c>
      <c r="S17" s="96" t="s">
        <v>75</v>
      </c>
    </row>
    <row r="18" spans="1:19" ht="14.25" customHeight="1">
      <c r="A18" s="105"/>
      <c r="B18" s="26"/>
      <c r="C18" s="26"/>
      <c r="D18" s="30"/>
      <c r="E18" s="31"/>
      <c r="F18" s="31"/>
      <c r="G18" s="31"/>
      <c r="H18" s="31"/>
      <c r="I18" s="32"/>
      <c r="J18" s="99" t="s">
        <v>84</v>
      </c>
      <c r="K18" s="100"/>
      <c r="L18" s="100"/>
      <c r="M18" s="100"/>
      <c r="N18" s="100"/>
      <c r="O18" s="100"/>
      <c r="P18" s="100"/>
      <c r="Q18" s="101"/>
      <c r="R18" s="102">
        <f>SUM(R6:R17)</f>
        <v>4</v>
      </c>
      <c r="S18" s="103" t="s">
        <v>75</v>
      </c>
    </row>
    <row r="19" spans="1:19" ht="14.25" customHeight="1">
      <c r="A19" s="105"/>
      <c r="B19" s="26"/>
      <c r="C19" s="26"/>
      <c r="D19" s="30"/>
      <c r="E19" s="31"/>
      <c r="F19" s="31"/>
      <c r="G19" s="31"/>
      <c r="H19" s="31"/>
      <c r="I19" s="32"/>
      <c r="J19" s="51" t="s">
        <v>73</v>
      </c>
      <c r="K19" s="70"/>
      <c r="L19" s="70"/>
      <c r="M19" s="70"/>
      <c r="N19" s="68" t="s">
        <v>2</v>
      </c>
      <c r="O19" s="68"/>
      <c r="P19" s="73" t="s">
        <v>28</v>
      </c>
      <c r="Q19" s="74"/>
      <c r="R19" s="24">
        <v>0.2</v>
      </c>
      <c r="S19" s="106" t="s">
        <v>74</v>
      </c>
    </row>
    <row r="20" spans="1:19" ht="14.25" customHeight="1">
      <c r="A20" s="105"/>
      <c r="B20" s="26"/>
      <c r="C20" s="26"/>
      <c r="D20" s="30"/>
      <c r="E20" s="31"/>
      <c r="F20" s="31"/>
      <c r="G20" s="31"/>
      <c r="H20" s="31"/>
      <c r="I20" s="32"/>
      <c r="J20" s="54"/>
      <c r="K20" s="55"/>
      <c r="L20" s="55"/>
      <c r="M20" s="55"/>
      <c r="N20" s="53"/>
      <c r="O20" s="53"/>
      <c r="P20" s="59" t="s">
        <v>29</v>
      </c>
      <c r="Q20" s="60"/>
      <c r="R20" s="6">
        <v>0.3</v>
      </c>
      <c r="S20" s="107" t="s">
        <v>74</v>
      </c>
    </row>
    <row r="21" spans="1:19" ht="14.25" customHeight="1">
      <c r="A21" s="105"/>
      <c r="B21" s="26"/>
      <c r="C21" s="26"/>
      <c r="D21" s="30"/>
      <c r="E21" s="31"/>
      <c r="F21" s="31"/>
      <c r="G21" s="31"/>
      <c r="H21" s="31"/>
      <c r="I21" s="32"/>
      <c r="J21" s="54"/>
      <c r="K21" s="55"/>
      <c r="L21" s="55"/>
      <c r="M21" s="55"/>
      <c r="N21" s="53"/>
      <c r="O21" s="53"/>
      <c r="P21" s="59" t="s">
        <v>30</v>
      </c>
      <c r="Q21" s="60"/>
      <c r="R21" s="6">
        <v>0.1</v>
      </c>
      <c r="S21" s="107" t="s">
        <v>74</v>
      </c>
    </row>
    <row r="22" spans="1:19" ht="14.25" customHeight="1">
      <c r="A22" s="105"/>
      <c r="B22" s="26"/>
      <c r="C22" s="26"/>
      <c r="D22" s="30"/>
      <c r="E22" s="31"/>
      <c r="F22" s="31"/>
      <c r="G22" s="31"/>
      <c r="H22" s="31"/>
      <c r="I22" s="32"/>
      <c r="J22" s="54"/>
      <c r="K22" s="55"/>
      <c r="L22" s="55"/>
      <c r="M22" s="55"/>
      <c r="N22" s="53"/>
      <c r="O22" s="53"/>
      <c r="P22" s="59" t="s">
        <v>31</v>
      </c>
      <c r="Q22" s="60"/>
      <c r="R22" s="6">
        <v>0.1</v>
      </c>
      <c r="S22" s="107" t="s">
        <v>74</v>
      </c>
    </row>
    <row r="23" spans="1:19" ht="14.25" customHeight="1">
      <c r="A23" s="105"/>
      <c r="B23" s="26"/>
      <c r="C23" s="26"/>
      <c r="D23" s="30"/>
      <c r="E23" s="31"/>
      <c r="F23" s="31"/>
      <c r="G23" s="31"/>
      <c r="H23" s="31"/>
      <c r="I23" s="32"/>
      <c r="J23" s="54"/>
      <c r="K23" s="55"/>
      <c r="L23" s="55"/>
      <c r="M23" s="55"/>
      <c r="N23" s="53"/>
      <c r="O23" s="53"/>
      <c r="P23" s="59" t="s">
        <v>32</v>
      </c>
      <c r="Q23" s="60"/>
      <c r="R23" s="6">
        <v>0.2</v>
      </c>
      <c r="S23" s="107" t="s">
        <v>74</v>
      </c>
    </row>
    <row r="24" spans="1:19" ht="14.25" customHeight="1">
      <c r="A24" s="105"/>
      <c r="B24" s="26"/>
      <c r="C24" s="26"/>
      <c r="D24" s="30"/>
      <c r="E24" s="31"/>
      <c r="F24" s="31"/>
      <c r="G24" s="31"/>
      <c r="H24" s="31"/>
      <c r="I24" s="32"/>
      <c r="J24" s="54"/>
      <c r="K24" s="55"/>
      <c r="L24" s="55"/>
      <c r="M24" s="55"/>
      <c r="N24" s="53"/>
      <c r="O24" s="53"/>
      <c r="P24" s="59" t="s">
        <v>33</v>
      </c>
      <c r="Q24" s="60"/>
      <c r="R24" s="6">
        <v>0.2</v>
      </c>
      <c r="S24" s="107" t="s">
        <v>74</v>
      </c>
    </row>
    <row r="25" spans="1:19" ht="14.25" customHeight="1">
      <c r="A25" s="105"/>
      <c r="B25" s="26"/>
      <c r="C25" s="26"/>
      <c r="D25" s="30"/>
      <c r="E25" s="31"/>
      <c r="F25" s="31"/>
      <c r="G25" s="31"/>
      <c r="H25" s="31"/>
      <c r="I25" s="32"/>
      <c r="J25" s="54"/>
      <c r="K25" s="55"/>
      <c r="L25" s="55"/>
      <c r="M25" s="55"/>
      <c r="N25" s="53"/>
      <c r="O25" s="53"/>
      <c r="P25" s="59" t="s">
        <v>34</v>
      </c>
      <c r="Q25" s="60"/>
      <c r="R25" s="6">
        <v>0.18</v>
      </c>
      <c r="S25" s="107" t="s">
        <v>74</v>
      </c>
    </row>
    <row r="26" spans="1:19" ht="14.25" customHeight="1">
      <c r="A26" s="105"/>
      <c r="B26" s="26"/>
      <c r="C26" s="26"/>
      <c r="D26" s="30"/>
      <c r="E26" s="31"/>
      <c r="F26" s="31"/>
      <c r="G26" s="31"/>
      <c r="H26" s="31"/>
      <c r="I26" s="32"/>
      <c r="J26" s="54"/>
      <c r="K26" s="55"/>
      <c r="L26" s="55"/>
      <c r="M26" s="55"/>
      <c r="N26" s="53"/>
      <c r="O26" s="53"/>
      <c r="P26" s="59" t="s">
        <v>35</v>
      </c>
      <c r="Q26" s="60"/>
      <c r="R26" s="6">
        <v>0.16</v>
      </c>
      <c r="S26" s="107" t="s">
        <v>74</v>
      </c>
    </row>
    <row r="27" spans="1:19" ht="14.25" customHeight="1">
      <c r="A27" s="105"/>
      <c r="B27" s="26"/>
      <c r="C27" s="26"/>
      <c r="D27" s="30"/>
      <c r="E27" s="31"/>
      <c r="F27" s="31"/>
      <c r="G27" s="31"/>
      <c r="H27" s="31"/>
      <c r="I27" s="32"/>
      <c r="J27" s="54"/>
      <c r="K27" s="55"/>
      <c r="L27" s="55"/>
      <c r="M27" s="55"/>
      <c r="N27" s="53"/>
      <c r="O27" s="53"/>
      <c r="P27" s="59" t="s">
        <v>36</v>
      </c>
      <c r="Q27" s="60"/>
      <c r="R27" s="6">
        <v>0.12</v>
      </c>
      <c r="S27" s="107" t="s">
        <v>74</v>
      </c>
    </row>
    <row r="28" spans="1:19" ht="14.25" customHeight="1">
      <c r="A28" s="105"/>
      <c r="B28" s="26"/>
      <c r="C28" s="26"/>
      <c r="D28" s="30"/>
      <c r="E28" s="31"/>
      <c r="F28" s="31"/>
      <c r="G28" s="31"/>
      <c r="H28" s="31"/>
      <c r="I28" s="32"/>
      <c r="J28" s="54"/>
      <c r="K28" s="55"/>
      <c r="L28" s="55"/>
      <c r="M28" s="55"/>
      <c r="N28" s="53"/>
      <c r="O28" s="53"/>
      <c r="P28" s="59" t="s">
        <v>37</v>
      </c>
      <c r="Q28" s="60"/>
      <c r="R28" s="6">
        <v>0.6</v>
      </c>
      <c r="S28" s="107" t="s">
        <v>74</v>
      </c>
    </row>
    <row r="29" spans="1:19" ht="14.25" customHeight="1">
      <c r="A29" s="105"/>
      <c r="B29" s="26"/>
      <c r="C29" s="26"/>
      <c r="D29" s="30"/>
      <c r="E29" s="31"/>
      <c r="F29" s="31"/>
      <c r="G29" s="31"/>
      <c r="H29" s="31"/>
      <c r="I29" s="32"/>
      <c r="J29" s="54"/>
      <c r="K29" s="55"/>
      <c r="L29" s="55"/>
      <c r="M29" s="55"/>
      <c r="N29" s="53"/>
      <c r="O29" s="53"/>
      <c r="P29" s="59" t="s">
        <v>38</v>
      </c>
      <c r="Q29" s="60"/>
      <c r="R29" s="6">
        <v>0.5</v>
      </c>
      <c r="S29" s="107" t="s">
        <v>74</v>
      </c>
    </row>
    <row r="30" spans="1:19" ht="14.25" customHeight="1">
      <c r="A30" s="105"/>
      <c r="B30" s="26"/>
      <c r="C30" s="26"/>
      <c r="D30" s="30"/>
      <c r="E30" s="31"/>
      <c r="F30" s="31"/>
      <c r="G30" s="31"/>
      <c r="H30" s="31"/>
      <c r="I30" s="32"/>
      <c r="J30" s="54"/>
      <c r="K30" s="55"/>
      <c r="L30" s="55"/>
      <c r="M30" s="55"/>
      <c r="N30" s="53"/>
      <c r="O30" s="53"/>
      <c r="P30" s="61" t="s">
        <v>39</v>
      </c>
      <c r="Q30" s="62"/>
      <c r="R30" s="7">
        <v>0.2</v>
      </c>
      <c r="S30" s="108" t="s">
        <v>74</v>
      </c>
    </row>
    <row r="31" spans="1:19" ht="14.25" customHeight="1">
      <c r="A31" s="105"/>
      <c r="B31" s="26"/>
      <c r="C31" s="26"/>
      <c r="D31" s="30"/>
      <c r="E31" s="31"/>
      <c r="F31" s="31"/>
      <c r="G31" s="31"/>
      <c r="H31" s="31"/>
      <c r="I31" s="32"/>
      <c r="J31" s="54"/>
      <c r="K31" s="55"/>
      <c r="L31" s="55"/>
      <c r="M31" s="55"/>
      <c r="N31" s="38" t="s">
        <v>3</v>
      </c>
      <c r="O31" s="39"/>
      <c r="P31" s="69" t="s">
        <v>40</v>
      </c>
      <c r="Q31" s="67"/>
      <c r="R31" s="8">
        <v>0.2</v>
      </c>
      <c r="S31" s="109" t="s">
        <v>74</v>
      </c>
    </row>
    <row r="32" spans="1:19" ht="14.25" customHeight="1">
      <c r="A32" s="105"/>
      <c r="B32" s="26"/>
      <c r="C32" s="26"/>
      <c r="D32" s="30"/>
      <c r="E32" s="31"/>
      <c r="F32" s="31"/>
      <c r="G32" s="31"/>
      <c r="H32" s="31"/>
      <c r="I32" s="32"/>
      <c r="J32" s="54"/>
      <c r="K32" s="55"/>
      <c r="L32" s="55"/>
      <c r="M32" s="55"/>
      <c r="N32" s="40"/>
      <c r="O32" s="41"/>
      <c r="P32" s="59" t="s">
        <v>41</v>
      </c>
      <c r="Q32" s="60"/>
      <c r="R32" s="6">
        <v>0.23</v>
      </c>
      <c r="S32" s="107" t="s">
        <v>74</v>
      </c>
    </row>
    <row r="33" spans="1:19" ht="14.25" customHeight="1">
      <c r="A33" s="105"/>
      <c r="B33" s="26"/>
      <c r="C33" s="26"/>
      <c r="D33" s="30"/>
      <c r="E33" s="31"/>
      <c r="F33" s="31"/>
      <c r="G33" s="31"/>
      <c r="H33" s="31"/>
      <c r="I33" s="32"/>
      <c r="J33" s="54"/>
      <c r="K33" s="55"/>
      <c r="L33" s="55"/>
      <c r="M33" s="55"/>
      <c r="N33" s="40"/>
      <c r="O33" s="41"/>
      <c r="P33" s="59" t="s">
        <v>42</v>
      </c>
      <c r="Q33" s="60"/>
      <c r="R33" s="6">
        <v>0.15</v>
      </c>
      <c r="S33" s="107" t="s">
        <v>74</v>
      </c>
    </row>
    <row r="34" spans="1:19" ht="14.25" customHeight="1">
      <c r="A34" s="105"/>
      <c r="B34" s="26"/>
      <c r="C34" s="26"/>
      <c r="D34" s="30"/>
      <c r="E34" s="31"/>
      <c r="F34" s="31"/>
      <c r="G34" s="31"/>
      <c r="H34" s="31"/>
      <c r="I34" s="32"/>
      <c r="J34" s="54"/>
      <c r="K34" s="55"/>
      <c r="L34" s="55"/>
      <c r="M34" s="55"/>
      <c r="N34" s="40"/>
      <c r="O34" s="41"/>
      <c r="P34" s="59" t="s">
        <v>43</v>
      </c>
      <c r="Q34" s="60"/>
      <c r="R34" s="6">
        <v>0.15</v>
      </c>
      <c r="S34" s="107" t="s">
        <v>74</v>
      </c>
    </row>
    <row r="35" spans="1:19" ht="14.25" customHeight="1">
      <c r="A35" s="105"/>
      <c r="B35" s="26"/>
      <c r="C35" s="26"/>
      <c r="D35" s="30"/>
      <c r="E35" s="31"/>
      <c r="F35" s="31"/>
      <c r="G35" s="31"/>
      <c r="H35" s="31"/>
      <c r="I35" s="32"/>
      <c r="J35" s="54"/>
      <c r="K35" s="55"/>
      <c r="L35" s="55"/>
      <c r="M35" s="55"/>
      <c r="N35" s="40"/>
      <c r="O35" s="41"/>
      <c r="P35" s="71" t="s">
        <v>62</v>
      </c>
      <c r="Q35" s="72"/>
      <c r="R35" s="6">
        <v>0.2</v>
      </c>
      <c r="S35" s="107" t="s">
        <v>74</v>
      </c>
    </row>
    <row r="36" spans="1:19" ht="14.25" customHeight="1">
      <c r="A36" s="105"/>
      <c r="B36" s="26"/>
      <c r="C36" s="26"/>
      <c r="D36" s="30"/>
      <c r="E36" s="31"/>
      <c r="F36" s="31"/>
      <c r="G36" s="31"/>
      <c r="H36" s="31"/>
      <c r="I36" s="32"/>
      <c r="J36" s="54"/>
      <c r="K36" s="55"/>
      <c r="L36" s="55"/>
      <c r="M36" s="55"/>
      <c r="N36" s="40"/>
      <c r="O36" s="41"/>
      <c r="P36" s="59" t="s">
        <v>44</v>
      </c>
      <c r="Q36" s="60"/>
      <c r="R36" s="6">
        <v>0.1</v>
      </c>
      <c r="S36" s="107" t="s">
        <v>74</v>
      </c>
    </row>
    <row r="37" spans="1:19" ht="14.25" customHeight="1">
      <c r="A37" s="105"/>
      <c r="B37" s="26"/>
      <c r="C37" s="26"/>
      <c r="D37" s="30"/>
      <c r="E37" s="31"/>
      <c r="F37" s="31"/>
      <c r="G37" s="31"/>
      <c r="H37" s="31"/>
      <c r="I37" s="32"/>
      <c r="J37" s="54"/>
      <c r="K37" s="55"/>
      <c r="L37" s="55"/>
      <c r="M37" s="55"/>
      <c r="N37" s="40"/>
      <c r="O37" s="41"/>
      <c r="P37" s="59" t="s">
        <v>45</v>
      </c>
      <c r="Q37" s="60"/>
      <c r="R37" s="6">
        <v>0.05</v>
      </c>
      <c r="S37" s="107" t="s">
        <v>74</v>
      </c>
    </row>
    <row r="38" spans="1:19" ht="14.25" customHeight="1">
      <c r="A38" s="105"/>
      <c r="B38" s="26"/>
      <c r="C38" s="26"/>
      <c r="D38" s="30"/>
      <c r="E38" s="31"/>
      <c r="F38" s="31"/>
      <c r="G38" s="31"/>
      <c r="H38" s="31"/>
      <c r="I38" s="32"/>
      <c r="J38" s="54"/>
      <c r="K38" s="55"/>
      <c r="L38" s="55"/>
      <c r="M38" s="55"/>
      <c r="N38" s="40"/>
      <c r="O38" s="41"/>
      <c r="P38" s="59" t="s">
        <v>46</v>
      </c>
      <c r="Q38" s="60"/>
      <c r="R38" s="6">
        <v>0.1</v>
      </c>
      <c r="S38" s="107" t="s">
        <v>74</v>
      </c>
    </row>
    <row r="39" spans="1:19" ht="14.25" customHeight="1">
      <c r="A39" s="105"/>
      <c r="B39" s="26"/>
      <c r="C39" s="26"/>
      <c r="D39" s="30"/>
      <c r="E39" s="31"/>
      <c r="F39" s="31"/>
      <c r="G39" s="31"/>
      <c r="H39" s="31"/>
      <c r="I39" s="32"/>
      <c r="J39" s="54"/>
      <c r="K39" s="55"/>
      <c r="L39" s="55"/>
      <c r="M39" s="55"/>
      <c r="N39" s="40"/>
      <c r="O39" s="41"/>
      <c r="P39" s="59" t="s">
        <v>47</v>
      </c>
      <c r="Q39" s="60"/>
      <c r="R39" s="6">
        <v>0.1</v>
      </c>
      <c r="S39" s="107" t="s">
        <v>74</v>
      </c>
    </row>
    <row r="40" spans="1:19" ht="14.25" customHeight="1">
      <c r="A40" s="105"/>
      <c r="B40" s="26"/>
      <c r="C40" s="26"/>
      <c r="D40" s="30"/>
      <c r="E40" s="31"/>
      <c r="F40" s="31"/>
      <c r="G40" s="31"/>
      <c r="H40" s="31"/>
      <c r="I40" s="32"/>
      <c r="J40" s="54"/>
      <c r="K40" s="55"/>
      <c r="L40" s="55"/>
      <c r="M40" s="55"/>
      <c r="N40" s="40"/>
      <c r="O40" s="41"/>
      <c r="P40" s="59" t="s">
        <v>48</v>
      </c>
      <c r="Q40" s="60"/>
      <c r="R40" s="6">
        <v>0.1</v>
      </c>
      <c r="S40" s="107" t="s">
        <v>74</v>
      </c>
    </row>
    <row r="41" spans="1:19" ht="14.25" customHeight="1">
      <c r="A41" s="105"/>
      <c r="B41" s="26"/>
      <c r="C41" s="26"/>
      <c r="D41" s="30"/>
      <c r="E41" s="31"/>
      <c r="F41" s="31"/>
      <c r="G41" s="31"/>
      <c r="H41" s="31"/>
      <c r="I41" s="32"/>
      <c r="J41" s="54"/>
      <c r="K41" s="55"/>
      <c r="L41" s="55"/>
      <c r="M41" s="55"/>
      <c r="N41" s="42"/>
      <c r="O41" s="43"/>
      <c r="P41" s="44" t="s">
        <v>63</v>
      </c>
      <c r="Q41" s="45"/>
      <c r="R41" s="7">
        <v>0.2</v>
      </c>
      <c r="S41" s="110" t="s">
        <v>74</v>
      </c>
    </row>
    <row r="42" spans="1:19" ht="14.25" customHeight="1">
      <c r="A42" s="105"/>
      <c r="B42" s="26"/>
      <c r="C42" s="26"/>
      <c r="D42" s="30"/>
      <c r="E42" s="31"/>
      <c r="F42" s="31"/>
      <c r="G42" s="31"/>
      <c r="H42" s="31"/>
      <c r="I42" s="32"/>
      <c r="J42" s="54"/>
      <c r="K42" s="55"/>
      <c r="L42" s="55"/>
      <c r="M42" s="55"/>
      <c r="N42" s="53" t="s">
        <v>4</v>
      </c>
      <c r="O42" s="53"/>
      <c r="P42" s="69" t="s">
        <v>49</v>
      </c>
      <c r="Q42" s="67"/>
      <c r="R42" s="8">
        <v>0.12</v>
      </c>
      <c r="S42" s="106" t="s">
        <v>74</v>
      </c>
    </row>
    <row r="43" spans="1:19" ht="14.25" customHeight="1">
      <c r="A43" s="105"/>
      <c r="B43" s="26"/>
      <c r="C43" s="26"/>
      <c r="D43" s="30"/>
      <c r="E43" s="31"/>
      <c r="F43" s="31"/>
      <c r="G43" s="31"/>
      <c r="H43" s="31"/>
      <c r="I43" s="32"/>
      <c r="J43" s="54"/>
      <c r="K43" s="55"/>
      <c r="L43" s="55"/>
      <c r="M43" s="55"/>
      <c r="N43" s="53"/>
      <c r="O43" s="53"/>
      <c r="P43" s="59" t="s">
        <v>50</v>
      </c>
      <c r="Q43" s="60"/>
      <c r="R43" s="6">
        <v>0.27</v>
      </c>
      <c r="S43" s="107" t="s">
        <v>74</v>
      </c>
    </row>
    <row r="44" spans="1:19" ht="14.25" customHeight="1">
      <c r="A44" s="105"/>
      <c r="B44" s="26"/>
      <c r="C44" s="26"/>
      <c r="D44" s="30"/>
      <c r="E44" s="31"/>
      <c r="F44" s="31"/>
      <c r="G44" s="31"/>
      <c r="H44" s="31"/>
      <c r="I44" s="32"/>
      <c r="J44" s="54"/>
      <c r="K44" s="55"/>
      <c r="L44" s="55"/>
      <c r="M44" s="55"/>
      <c r="N44" s="53"/>
      <c r="O44" s="53"/>
      <c r="P44" s="59" t="s">
        <v>51</v>
      </c>
      <c r="Q44" s="60"/>
      <c r="R44" s="6">
        <v>0.095</v>
      </c>
      <c r="S44" s="107" t="s">
        <v>74</v>
      </c>
    </row>
    <row r="45" spans="1:19" ht="14.25" customHeight="1">
      <c r="A45" s="105"/>
      <c r="B45" s="26"/>
      <c r="C45" s="26"/>
      <c r="D45" s="30"/>
      <c r="E45" s="31"/>
      <c r="F45" s="31"/>
      <c r="G45" s="31"/>
      <c r="H45" s="31"/>
      <c r="I45" s="32"/>
      <c r="J45" s="54"/>
      <c r="K45" s="55"/>
      <c r="L45" s="55"/>
      <c r="M45" s="55"/>
      <c r="N45" s="53"/>
      <c r="O45" s="53"/>
      <c r="P45" s="59" t="s">
        <v>52</v>
      </c>
      <c r="Q45" s="60"/>
      <c r="R45" s="6">
        <v>0.14</v>
      </c>
      <c r="S45" s="107" t="s">
        <v>74</v>
      </c>
    </row>
    <row r="46" spans="1:19" ht="14.25" customHeight="1">
      <c r="A46" s="105"/>
      <c r="B46" s="26"/>
      <c r="C46" s="26"/>
      <c r="D46" s="30"/>
      <c r="E46" s="31"/>
      <c r="F46" s="31"/>
      <c r="G46" s="31"/>
      <c r="H46" s="31"/>
      <c r="I46" s="32"/>
      <c r="J46" s="54"/>
      <c r="K46" s="55"/>
      <c r="L46" s="55"/>
      <c r="M46" s="55"/>
      <c r="N46" s="53"/>
      <c r="O46" s="53"/>
      <c r="P46" s="59" t="s">
        <v>53</v>
      </c>
      <c r="Q46" s="60"/>
      <c r="R46" s="6">
        <v>0.18</v>
      </c>
      <c r="S46" s="107" t="s">
        <v>74</v>
      </c>
    </row>
    <row r="47" spans="1:19" ht="14.25" customHeight="1">
      <c r="A47" s="105"/>
      <c r="B47" s="26"/>
      <c r="C47" s="26"/>
      <c r="D47" s="30"/>
      <c r="E47" s="31"/>
      <c r="F47" s="31"/>
      <c r="G47" s="31"/>
      <c r="H47" s="31"/>
      <c r="I47" s="32"/>
      <c r="J47" s="54"/>
      <c r="K47" s="55"/>
      <c r="L47" s="55"/>
      <c r="M47" s="55"/>
      <c r="N47" s="53"/>
      <c r="O47" s="53"/>
      <c r="P47" s="59" t="s">
        <v>54</v>
      </c>
      <c r="Q47" s="60"/>
      <c r="R47" s="6">
        <v>0.37</v>
      </c>
      <c r="S47" s="107" t="s">
        <v>74</v>
      </c>
    </row>
    <row r="48" spans="1:19" ht="14.25" customHeight="1">
      <c r="A48" s="105"/>
      <c r="B48" s="26"/>
      <c r="C48" s="26"/>
      <c r="D48" s="30"/>
      <c r="E48" s="31"/>
      <c r="F48" s="31"/>
      <c r="G48" s="31"/>
      <c r="H48" s="31"/>
      <c r="I48" s="32"/>
      <c r="J48" s="54"/>
      <c r="K48" s="55"/>
      <c r="L48" s="55"/>
      <c r="M48" s="55"/>
      <c r="N48" s="53"/>
      <c r="O48" s="53"/>
      <c r="P48" s="59" t="s">
        <v>55</v>
      </c>
      <c r="Q48" s="60"/>
      <c r="R48" s="6">
        <v>0.17</v>
      </c>
      <c r="S48" s="107" t="s">
        <v>74</v>
      </c>
    </row>
    <row r="49" spans="1:19" ht="14.25" customHeight="1">
      <c r="A49" s="105"/>
      <c r="B49" s="26"/>
      <c r="C49" s="26"/>
      <c r="D49" s="30"/>
      <c r="E49" s="31"/>
      <c r="F49" s="31"/>
      <c r="G49" s="31"/>
      <c r="H49" s="31"/>
      <c r="I49" s="32"/>
      <c r="J49" s="54"/>
      <c r="K49" s="55"/>
      <c r="L49" s="55"/>
      <c r="M49" s="55"/>
      <c r="N49" s="53"/>
      <c r="O49" s="53"/>
      <c r="P49" s="59" t="s">
        <v>56</v>
      </c>
      <c r="Q49" s="60"/>
      <c r="R49" s="6">
        <v>0.1</v>
      </c>
      <c r="S49" s="107" t="s">
        <v>74</v>
      </c>
    </row>
    <row r="50" spans="1:19" ht="14.25" customHeight="1">
      <c r="A50" s="105"/>
      <c r="B50" s="26"/>
      <c r="C50" s="26"/>
      <c r="D50" s="30"/>
      <c r="E50" s="31"/>
      <c r="F50" s="31"/>
      <c r="G50" s="31"/>
      <c r="H50" s="31"/>
      <c r="I50" s="32"/>
      <c r="J50" s="54"/>
      <c r="K50" s="55"/>
      <c r="L50" s="55"/>
      <c r="M50" s="55"/>
      <c r="N50" s="53"/>
      <c r="O50" s="53"/>
      <c r="P50" s="59" t="s">
        <v>57</v>
      </c>
      <c r="Q50" s="60"/>
      <c r="R50" s="6">
        <v>0.15</v>
      </c>
      <c r="S50" s="107" t="s">
        <v>74</v>
      </c>
    </row>
    <row r="51" spans="1:19" ht="14.25" customHeight="1">
      <c r="A51" s="105"/>
      <c r="B51" s="26"/>
      <c r="C51" s="26"/>
      <c r="D51" s="30"/>
      <c r="E51" s="31"/>
      <c r="F51" s="31"/>
      <c r="G51" s="31"/>
      <c r="H51" s="31"/>
      <c r="I51" s="32"/>
      <c r="J51" s="54"/>
      <c r="K51" s="55"/>
      <c r="L51" s="55"/>
      <c r="M51" s="55"/>
      <c r="N51" s="53"/>
      <c r="O51" s="53"/>
      <c r="P51" s="60" t="s">
        <v>5</v>
      </c>
      <c r="Q51" s="60"/>
      <c r="R51" s="6">
        <v>0.35</v>
      </c>
      <c r="S51" s="107" t="s">
        <v>74</v>
      </c>
    </row>
    <row r="52" spans="1:19" ht="14.25" customHeight="1">
      <c r="A52" s="105"/>
      <c r="B52" s="26"/>
      <c r="C52" s="26"/>
      <c r="D52" s="30"/>
      <c r="E52" s="31"/>
      <c r="F52" s="31"/>
      <c r="G52" s="31"/>
      <c r="H52" s="31"/>
      <c r="I52" s="32"/>
      <c r="J52" s="54"/>
      <c r="K52" s="55"/>
      <c r="L52" s="55"/>
      <c r="M52" s="55"/>
      <c r="N52" s="53"/>
      <c r="O52" s="53"/>
      <c r="P52" s="59" t="s">
        <v>58</v>
      </c>
      <c r="Q52" s="60"/>
      <c r="R52" s="6">
        <v>0.08</v>
      </c>
      <c r="S52" s="107" t="s">
        <v>74</v>
      </c>
    </row>
    <row r="53" spans="1:19" ht="14.25" customHeight="1">
      <c r="A53" s="105"/>
      <c r="B53" s="26"/>
      <c r="C53" s="26"/>
      <c r="D53" s="30"/>
      <c r="E53" s="31"/>
      <c r="F53" s="31"/>
      <c r="G53" s="31"/>
      <c r="H53" s="31"/>
      <c r="I53" s="32"/>
      <c r="J53" s="54"/>
      <c r="K53" s="55"/>
      <c r="L53" s="55"/>
      <c r="M53" s="55"/>
      <c r="N53" s="53"/>
      <c r="O53" s="53"/>
      <c r="P53" s="59" t="s">
        <v>59</v>
      </c>
      <c r="Q53" s="60"/>
      <c r="R53" s="6">
        <v>0.18</v>
      </c>
      <c r="S53" s="107" t="s">
        <v>74</v>
      </c>
    </row>
    <row r="54" spans="1:19" ht="14.25" customHeight="1">
      <c r="A54" s="105"/>
      <c r="B54" s="26"/>
      <c r="C54" s="26"/>
      <c r="D54" s="30"/>
      <c r="E54" s="31"/>
      <c r="F54" s="31"/>
      <c r="G54" s="31"/>
      <c r="H54" s="31"/>
      <c r="I54" s="32"/>
      <c r="J54" s="54"/>
      <c r="K54" s="55"/>
      <c r="L54" s="55"/>
      <c r="M54" s="55"/>
      <c r="N54" s="53"/>
      <c r="O54" s="53"/>
      <c r="P54" s="59" t="s">
        <v>60</v>
      </c>
      <c r="Q54" s="60"/>
      <c r="R54" s="6">
        <v>0.12</v>
      </c>
      <c r="S54" s="107" t="s">
        <v>74</v>
      </c>
    </row>
    <row r="55" spans="1:19" ht="14.25" customHeight="1">
      <c r="A55" s="105"/>
      <c r="B55" s="26"/>
      <c r="C55" s="26"/>
      <c r="D55" s="30"/>
      <c r="E55" s="31"/>
      <c r="F55" s="31"/>
      <c r="G55" s="31"/>
      <c r="H55" s="31"/>
      <c r="I55" s="32"/>
      <c r="J55" s="54"/>
      <c r="K55" s="55"/>
      <c r="L55" s="55"/>
      <c r="M55" s="55"/>
      <c r="N55" s="53"/>
      <c r="O55" s="53"/>
      <c r="P55" s="61" t="s">
        <v>61</v>
      </c>
      <c r="Q55" s="62"/>
      <c r="R55" s="7">
        <v>0.14</v>
      </c>
      <c r="S55" s="107" t="s">
        <v>74</v>
      </c>
    </row>
    <row r="56" spans="1:19" ht="14.25" customHeight="1">
      <c r="A56" s="105"/>
      <c r="B56" s="26"/>
      <c r="C56" s="26"/>
      <c r="D56" s="30"/>
      <c r="E56" s="31"/>
      <c r="F56" s="31"/>
      <c r="G56" s="31"/>
      <c r="H56" s="31"/>
      <c r="I56" s="32"/>
      <c r="J56" s="35" t="s">
        <v>76</v>
      </c>
      <c r="K56" s="36"/>
      <c r="L56" s="36"/>
      <c r="M56" s="36"/>
      <c r="N56" s="36"/>
      <c r="O56" s="36"/>
      <c r="P56" s="36"/>
      <c r="Q56" s="36"/>
      <c r="R56" s="20">
        <f>SUM(R19:R55)</f>
        <v>6.9049999999999985</v>
      </c>
      <c r="S56" s="111" t="s">
        <v>74</v>
      </c>
    </row>
    <row r="57" spans="1:19" ht="14.25" customHeight="1">
      <c r="A57" s="105"/>
      <c r="B57" s="26"/>
      <c r="C57" s="26"/>
      <c r="D57" s="30"/>
      <c r="E57" s="31"/>
      <c r="F57" s="31"/>
      <c r="G57" s="31"/>
      <c r="H57" s="31"/>
      <c r="I57" s="32"/>
      <c r="J57" s="65" t="s">
        <v>6</v>
      </c>
      <c r="K57" s="66"/>
      <c r="L57" s="66"/>
      <c r="M57" s="66"/>
      <c r="N57" s="64" t="s">
        <v>4</v>
      </c>
      <c r="O57" s="64"/>
      <c r="P57" s="63" t="s">
        <v>7</v>
      </c>
      <c r="Q57" s="63"/>
      <c r="R57" s="14">
        <v>0.97</v>
      </c>
      <c r="S57" s="112" t="s">
        <v>75</v>
      </c>
    </row>
    <row r="58" spans="1:19" ht="14.25" customHeight="1">
      <c r="A58" s="105"/>
      <c r="B58" s="26"/>
      <c r="C58" s="26"/>
      <c r="D58" s="30"/>
      <c r="E58" s="31"/>
      <c r="F58" s="31"/>
      <c r="G58" s="31"/>
      <c r="H58" s="31"/>
      <c r="I58" s="32"/>
      <c r="J58" s="37" t="s">
        <v>81</v>
      </c>
      <c r="K58" s="37"/>
      <c r="L58" s="37"/>
      <c r="M58" s="37"/>
      <c r="N58" s="37"/>
      <c r="O58" s="37"/>
      <c r="P58" s="37"/>
      <c r="Q58" s="35"/>
      <c r="R58" s="23">
        <v>0.97</v>
      </c>
      <c r="S58" s="113" t="s">
        <v>75</v>
      </c>
    </row>
    <row r="59" spans="1:19" ht="14.25" customHeight="1">
      <c r="A59" s="105"/>
      <c r="B59" s="26"/>
      <c r="C59" s="26"/>
      <c r="D59" s="30"/>
      <c r="E59" s="31"/>
      <c r="F59" s="31"/>
      <c r="G59" s="31"/>
      <c r="H59" s="31"/>
      <c r="I59" s="32"/>
      <c r="J59" s="54" t="s">
        <v>8</v>
      </c>
      <c r="K59" s="55"/>
      <c r="L59" s="55"/>
      <c r="M59" s="55"/>
      <c r="N59" s="53" t="s">
        <v>3</v>
      </c>
      <c r="O59" s="53"/>
      <c r="P59" s="52" t="s">
        <v>9</v>
      </c>
      <c r="Q59" s="52"/>
      <c r="R59" s="15">
        <v>0.84</v>
      </c>
      <c r="S59" s="114" t="s">
        <v>75</v>
      </c>
    </row>
    <row r="60" spans="1:19" ht="14.25" customHeight="1">
      <c r="A60" s="105"/>
      <c r="B60" s="26"/>
      <c r="C60" s="26"/>
      <c r="D60" s="30"/>
      <c r="E60" s="31"/>
      <c r="F60" s="31"/>
      <c r="G60" s="31"/>
      <c r="H60" s="31"/>
      <c r="I60" s="32"/>
      <c r="J60" s="54"/>
      <c r="K60" s="55"/>
      <c r="L60" s="55"/>
      <c r="M60" s="55"/>
      <c r="N60" s="53"/>
      <c r="O60" s="53"/>
      <c r="P60" s="57" t="s">
        <v>10</v>
      </c>
      <c r="Q60" s="57"/>
      <c r="R60" s="17">
        <v>0.43</v>
      </c>
      <c r="S60" s="115" t="s">
        <v>75</v>
      </c>
    </row>
    <row r="61" spans="1:19" ht="14.25" customHeight="1">
      <c r="A61" s="105"/>
      <c r="B61" s="26"/>
      <c r="C61" s="26"/>
      <c r="D61" s="30"/>
      <c r="E61" s="31"/>
      <c r="F61" s="31"/>
      <c r="G61" s="31"/>
      <c r="H61" s="31"/>
      <c r="I61" s="32"/>
      <c r="J61" s="54"/>
      <c r="K61" s="55"/>
      <c r="L61" s="55"/>
      <c r="M61" s="55"/>
      <c r="N61" s="53" t="s">
        <v>4</v>
      </c>
      <c r="O61" s="53"/>
      <c r="P61" s="58" t="s">
        <v>11</v>
      </c>
      <c r="Q61" s="58"/>
      <c r="R61" s="10">
        <v>2.67</v>
      </c>
      <c r="S61" s="116" t="s">
        <v>75</v>
      </c>
    </row>
    <row r="62" spans="1:19" ht="14.25" customHeight="1">
      <c r="A62" s="105"/>
      <c r="B62" s="26"/>
      <c r="C62" s="26"/>
      <c r="D62" s="30"/>
      <c r="E62" s="31"/>
      <c r="F62" s="31"/>
      <c r="G62" s="31"/>
      <c r="H62" s="31"/>
      <c r="I62" s="32"/>
      <c r="J62" s="35" t="s">
        <v>77</v>
      </c>
      <c r="K62" s="36"/>
      <c r="L62" s="36"/>
      <c r="M62" s="36"/>
      <c r="N62" s="36"/>
      <c r="O62" s="36"/>
      <c r="P62" s="36"/>
      <c r="Q62" s="36"/>
      <c r="R62" s="22">
        <v>3.94</v>
      </c>
      <c r="S62" s="117" t="s">
        <v>75</v>
      </c>
    </row>
    <row r="63" spans="1:19" ht="14.25" customHeight="1">
      <c r="A63" s="105"/>
      <c r="B63" s="26"/>
      <c r="C63" s="26"/>
      <c r="D63" s="30"/>
      <c r="E63" s="31"/>
      <c r="F63" s="31"/>
      <c r="G63" s="31"/>
      <c r="H63" s="31"/>
      <c r="I63" s="32"/>
      <c r="J63" s="65" t="s">
        <v>12</v>
      </c>
      <c r="K63" s="66"/>
      <c r="L63" s="66"/>
      <c r="M63" s="66"/>
      <c r="N63" s="64" t="s">
        <v>2</v>
      </c>
      <c r="O63" s="64"/>
      <c r="P63" s="63" t="s">
        <v>13</v>
      </c>
      <c r="Q63" s="63"/>
      <c r="R63" s="14">
        <v>0.28</v>
      </c>
      <c r="S63" s="112" t="s">
        <v>75</v>
      </c>
    </row>
    <row r="64" spans="1:19" ht="14.25" customHeight="1">
      <c r="A64" s="105"/>
      <c r="B64" s="26"/>
      <c r="C64" s="26"/>
      <c r="D64" s="30"/>
      <c r="E64" s="31"/>
      <c r="F64" s="31"/>
      <c r="G64" s="31"/>
      <c r="H64" s="31"/>
      <c r="I64" s="32"/>
      <c r="J64" s="37" t="s">
        <v>82</v>
      </c>
      <c r="K64" s="37"/>
      <c r="L64" s="37"/>
      <c r="M64" s="37"/>
      <c r="N64" s="37"/>
      <c r="O64" s="37"/>
      <c r="P64" s="37"/>
      <c r="Q64" s="35"/>
      <c r="R64" s="23">
        <v>0.28</v>
      </c>
      <c r="S64" s="113" t="s">
        <v>75</v>
      </c>
    </row>
    <row r="65" spans="1:19" ht="14.25" customHeight="1">
      <c r="A65" s="105"/>
      <c r="B65" s="26"/>
      <c r="C65" s="26"/>
      <c r="D65" s="30"/>
      <c r="E65" s="31"/>
      <c r="F65" s="31"/>
      <c r="G65" s="31"/>
      <c r="H65" s="31"/>
      <c r="I65" s="32"/>
      <c r="J65" s="46" t="s">
        <v>14</v>
      </c>
      <c r="K65" s="46"/>
      <c r="L65" s="46"/>
      <c r="M65" s="47"/>
      <c r="N65" s="53" t="s">
        <v>2</v>
      </c>
      <c r="O65" s="53"/>
      <c r="P65" s="67" t="s">
        <v>15</v>
      </c>
      <c r="Q65" s="67"/>
      <c r="R65" s="11">
        <v>0.18</v>
      </c>
      <c r="S65" s="118" t="s">
        <v>75</v>
      </c>
    </row>
    <row r="66" spans="1:19" ht="14.25" customHeight="1">
      <c r="A66" s="105"/>
      <c r="B66" s="26"/>
      <c r="C66" s="26"/>
      <c r="D66" s="30"/>
      <c r="E66" s="31"/>
      <c r="F66" s="31"/>
      <c r="G66" s="31"/>
      <c r="H66" s="31"/>
      <c r="I66" s="32"/>
      <c r="J66" s="48"/>
      <c r="K66" s="48"/>
      <c r="L66" s="48"/>
      <c r="M66" s="49"/>
      <c r="N66" s="53"/>
      <c r="O66" s="53"/>
      <c r="P66" s="60" t="s">
        <v>16</v>
      </c>
      <c r="Q66" s="60"/>
      <c r="R66" s="12">
        <v>1.43</v>
      </c>
      <c r="S66" s="119" t="s">
        <v>75</v>
      </c>
    </row>
    <row r="67" spans="1:19" ht="14.25" customHeight="1">
      <c r="A67" s="105"/>
      <c r="B67" s="26"/>
      <c r="C67" s="26"/>
      <c r="D67" s="30"/>
      <c r="E67" s="31"/>
      <c r="F67" s="31"/>
      <c r="G67" s="31"/>
      <c r="H67" s="31"/>
      <c r="I67" s="32"/>
      <c r="J67" s="50"/>
      <c r="K67" s="50"/>
      <c r="L67" s="50"/>
      <c r="M67" s="51"/>
      <c r="N67" s="53"/>
      <c r="O67" s="53"/>
      <c r="P67" s="62" t="s">
        <v>17</v>
      </c>
      <c r="Q67" s="62"/>
      <c r="R67" s="13">
        <v>0.91</v>
      </c>
      <c r="S67" s="120" t="s">
        <v>75</v>
      </c>
    </row>
    <row r="68" spans="1:19" ht="14.25" customHeight="1">
      <c r="A68" s="105"/>
      <c r="B68" s="26"/>
      <c r="C68" s="26"/>
      <c r="D68" s="30"/>
      <c r="E68" s="31"/>
      <c r="F68" s="31"/>
      <c r="G68" s="31"/>
      <c r="H68" s="31"/>
      <c r="I68" s="32"/>
      <c r="J68" s="37" t="s">
        <v>78</v>
      </c>
      <c r="K68" s="37"/>
      <c r="L68" s="37"/>
      <c r="M68" s="37"/>
      <c r="N68" s="37"/>
      <c r="O68" s="37"/>
      <c r="P68" s="37"/>
      <c r="Q68" s="35"/>
      <c r="R68" s="21">
        <v>2.52</v>
      </c>
      <c r="S68" s="121" t="s">
        <v>75</v>
      </c>
    </row>
    <row r="69" spans="1:19" ht="14.25" customHeight="1">
      <c r="A69" s="105"/>
      <c r="B69" s="26"/>
      <c r="C69" s="26"/>
      <c r="D69" s="30"/>
      <c r="E69" s="31"/>
      <c r="F69" s="31"/>
      <c r="G69" s="31"/>
      <c r="H69" s="31"/>
      <c r="I69" s="32"/>
      <c r="J69" s="54" t="s">
        <v>18</v>
      </c>
      <c r="K69" s="55"/>
      <c r="L69" s="55"/>
      <c r="M69" s="55"/>
      <c r="N69" s="53" t="s">
        <v>2</v>
      </c>
      <c r="O69" s="53"/>
      <c r="P69" s="58" t="s">
        <v>19</v>
      </c>
      <c r="Q69" s="58"/>
      <c r="R69" s="10">
        <v>0.38</v>
      </c>
      <c r="S69" s="116" t="s">
        <v>75</v>
      </c>
    </row>
    <row r="70" spans="1:19" ht="14.25" customHeight="1">
      <c r="A70" s="105"/>
      <c r="B70" s="26"/>
      <c r="C70" s="26"/>
      <c r="D70" s="30"/>
      <c r="E70" s="31"/>
      <c r="F70" s="31"/>
      <c r="G70" s="31"/>
      <c r="H70" s="31"/>
      <c r="I70" s="32"/>
      <c r="J70" s="54"/>
      <c r="K70" s="55"/>
      <c r="L70" s="55"/>
      <c r="M70" s="55"/>
      <c r="N70" s="53" t="s">
        <v>4</v>
      </c>
      <c r="O70" s="53"/>
      <c r="P70" s="52" t="s">
        <v>20</v>
      </c>
      <c r="Q70" s="52"/>
      <c r="R70" s="15">
        <v>0.72</v>
      </c>
      <c r="S70" s="114" t="s">
        <v>75</v>
      </c>
    </row>
    <row r="71" spans="1:19" ht="14.25" customHeight="1">
      <c r="A71" s="105"/>
      <c r="B71" s="26"/>
      <c r="C71" s="26"/>
      <c r="D71" s="30"/>
      <c r="E71" s="31"/>
      <c r="F71" s="31"/>
      <c r="G71" s="31"/>
      <c r="H71" s="31"/>
      <c r="I71" s="32"/>
      <c r="J71" s="54"/>
      <c r="K71" s="55"/>
      <c r="L71" s="55"/>
      <c r="M71" s="55"/>
      <c r="N71" s="53"/>
      <c r="O71" s="53"/>
      <c r="P71" s="57" t="s">
        <v>21</v>
      </c>
      <c r="Q71" s="57"/>
      <c r="R71" s="17">
        <v>2.52</v>
      </c>
      <c r="S71" s="115" t="s">
        <v>75</v>
      </c>
    </row>
    <row r="72" spans="1:19" ht="14.25" customHeight="1">
      <c r="A72" s="105"/>
      <c r="B72" s="26"/>
      <c r="C72" s="26"/>
      <c r="D72" s="30"/>
      <c r="E72" s="31"/>
      <c r="F72" s="31"/>
      <c r="G72" s="31"/>
      <c r="H72" s="31"/>
      <c r="I72" s="32"/>
      <c r="J72" s="35" t="s">
        <v>79</v>
      </c>
      <c r="K72" s="36"/>
      <c r="L72" s="36"/>
      <c r="M72" s="36"/>
      <c r="N72" s="36"/>
      <c r="O72" s="36"/>
      <c r="P72" s="36"/>
      <c r="Q72" s="36"/>
      <c r="R72" s="21">
        <v>3.62</v>
      </c>
      <c r="S72" s="121" t="s">
        <v>75</v>
      </c>
    </row>
    <row r="73" spans="1:19" ht="14.25" customHeight="1">
      <c r="A73" s="105"/>
      <c r="B73" s="26"/>
      <c r="C73" s="26"/>
      <c r="D73" s="30"/>
      <c r="E73" s="31"/>
      <c r="F73" s="31"/>
      <c r="G73" s="31"/>
      <c r="H73" s="31"/>
      <c r="I73" s="32"/>
      <c r="J73" s="54" t="s">
        <v>22</v>
      </c>
      <c r="K73" s="55"/>
      <c r="L73" s="55"/>
      <c r="M73" s="55"/>
      <c r="N73" s="53" t="s">
        <v>2</v>
      </c>
      <c r="O73" s="53"/>
      <c r="P73" s="52" t="s">
        <v>23</v>
      </c>
      <c r="Q73" s="52"/>
      <c r="R73" s="15">
        <v>0.69</v>
      </c>
      <c r="S73" s="114" t="s">
        <v>75</v>
      </c>
    </row>
    <row r="74" spans="1:19" ht="14.25" customHeight="1">
      <c r="A74" s="105"/>
      <c r="B74" s="26"/>
      <c r="C74" s="26"/>
      <c r="D74" s="30"/>
      <c r="E74" s="31"/>
      <c r="F74" s="31"/>
      <c r="G74" s="31"/>
      <c r="H74" s="31"/>
      <c r="I74" s="32"/>
      <c r="J74" s="54"/>
      <c r="K74" s="55"/>
      <c r="L74" s="55"/>
      <c r="M74" s="55"/>
      <c r="N74" s="53"/>
      <c r="O74" s="53"/>
      <c r="P74" s="56" t="s">
        <v>24</v>
      </c>
      <c r="Q74" s="56"/>
      <c r="R74" s="18">
        <v>0.5</v>
      </c>
      <c r="S74" s="122" t="s">
        <v>75</v>
      </c>
    </row>
    <row r="75" spans="1:19" ht="14.25" customHeight="1">
      <c r="A75" s="105"/>
      <c r="B75" s="26"/>
      <c r="C75" s="26"/>
      <c r="D75" s="30"/>
      <c r="E75" s="31"/>
      <c r="F75" s="31"/>
      <c r="G75" s="31"/>
      <c r="H75" s="31"/>
      <c r="I75" s="32"/>
      <c r="J75" s="54"/>
      <c r="K75" s="55"/>
      <c r="L75" s="55"/>
      <c r="M75" s="55"/>
      <c r="N75" s="53"/>
      <c r="O75" s="53"/>
      <c r="P75" s="56" t="s">
        <v>25</v>
      </c>
      <c r="Q75" s="56"/>
      <c r="R75" s="16">
        <v>0.58</v>
      </c>
      <c r="S75" s="122" t="s">
        <v>75</v>
      </c>
    </row>
    <row r="76" spans="1:19" ht="14.25" customHeight="1">
      <c r="A76" s="105"/>
      <c r="B76" s="26"/>
      <c r="C76" s="26"/>
      <c r="D76" s="30"/>
      <c r="E76" s="31"/>
      <c r="F76" s="31"/>
      <c r="G76" s="31"/>
      <c r="H76" s="31"/>
      <c r="I76" s="32"/>
      <c r="J76" s="54"/>
      <c r="K76" s="55"/>
      <c r="L76" s="55"/>
      <c r="M76" s="55"/>
      <c r="N76" s="53"/>
      <c r="O76" s="53"/>
      <c r="P76" s="57" t="s">
        <v>26</v>
      </c>
      <c r="Q76" s="57"/>
      <c r="R76" s="17">
        <v>0.56</v>
      </c>
      <c r="S76" s="115" t="s">
        <v>75</v>
      </c>
    </row>
    <row r="77" spans="1:19" ht="14.25" customHeight="1">
      <c r="A77" s="105"/>
      <c r="B77" s="26"/>
      <c r="C77" s="26"/>
      <c r="D77" s="30"/>
      <c r="E77" s="31"/>
      <c r="F77" s="31"/>
      <c r="G77" s="31"/>
      <c r="H77" s="31"/>
      <c r="I77" s="32"/>
      <c r="J77" s="54"/>
      <c r="K77" s="55"/>
      <c r="L77" s="55"/>
      <c r="M77" s="55"/>
      <c r="N77" s="53" t="s">
        <v>3</v>
      </c>
      <c r="O77" s="53"/>
      <c r="P77" s="58" t="s">
        <v>27</v>
      </c>
      <c r="Q77" s="58"/>
      <c r="R77" s="10">
        <v>1.08</v>
      </c>
      <c r="S77" s="116" t="s">
        <v>75</v>
      </c>
    </row>
    <row r="78" spans="1:19" ht="14.25" customHeight="1">
      <c r="A78" s="123"/>
      <c r="B78" s="124"/>
      <c r="C78" s="124"/>
      <c r="D78" s="125"/>
      <c r="E78" s="126"/>
      <c r="F78" s="126"/>
      <c r="G78" s="126"/>
      <c r="H78" s="126"/>
      <c r="I78" s="127"/>
      <c r="J78" s="128" t="s">
        <v>80</v>
      </c>
      <c r="K78" s="129"/>
      <c r="L78" s="129"/>
      <c r="M78" s="129"/>
      <c r="N78" s="129"/>
      <c r="O78" s="129"/>
      <c r="P78" s="129"/>
      <c r="Q78" s="129"/>
      <c r="R78" s="130">
        <v>3.41</v>
      </c>
      <c r="S78" s="131" t="s">
        <v>75</v>
      </c>
    </row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</sheetData>
  <mergeCells count="107">
    <mergeCell ref="A4:C5"/>
    <mergeCell ref="D4:I5"/>
    <mergeCell ref="J4:M5"/>
    <mergeCell ref="N4:O5"/>
    <mergeCell ref="P4:Q5"/>
    <mergeCell ref="P8:Q8"/>
    <mergeCell ref="P9:Q9"/>
    <mergeCell ref="P10:Q10"/>
    <mergeCell ref="P11:Q11"/>
    <mergeCell ref="N6:O10"/>
    <mergeCell ref="N11:O14"/>
    <mergeCell ref="R4:R5"/>
    <mergeCell ref="S4:S5"/>
    <mergeCell ref="P20:Q20"/>
    <mergeCell ref="P21:Q21"/>
    <mergeCell ref="P22:Q22"/>
    <mergeCell ref="P23:Q23"/>
    <mergeCell ref="P24:Q24"/>
    <mergeCell ref="P25:Q25"/>
    <mergeCell ref="P26:Q26"/>
    <mergeCell ref="P13:Q13"/>
    <mergeCell ref="P14:Q14"/>
    <mergeCell ref="N57:O57"/>
    <mergeCell ref="J57:M57"/>
    <mergeCell ref="P42:Q42"/>
    <mergeCell ref="N42:O55"/>
    <mergeCell ref="P43:Q43"/>
    <mergeCell ref="J19:M55"/>
    <mergeCell ref="P49:Q49"/>
    <mergeCell ref="P50:Q50"/>
    <mergeCell ref="P51:Q51"/>
    <mergeCell ref="P52:Q52"/>
    <mergeCell ref="P53:Q53"/>
    <mergeCell ref="P35:Q35"/>
    <mergeCell ref="P19:Q19"/>
    <mergeCell ref="P46:Q46"/>
    <mergeCell ref="P47:Q47"/>
    <mergeCell ref="P27:Q27"/>
    <mergeCell ref="P28:Q28"/>
    <mergeCell ref="P29:Q29"/>
    <mergeCell ref="P30:Q30"/>
    <mergeCell ref="J56:Q56"/>
    <mergeCell ref="P48:Q48"/>
    <mergeCell ref="N19:O30"/>
    <mergeCell ref="P31:Q31"/>
    <mergeCell ref="P32:Q32"/>
    <mergeCell ref="P33:Q33"/>
    <mergeCell ref="P34:Q34"/>
    <mergeCell ref="P36:Q36"/>
    <mergeCell ref="P37:Q37"/>
    <mergeCell ref="P38:Q38"/>
    <mergeCell ref="P39:Q39"/>
    <mergeCell ref="P40:Q40"/>
    <mergeCell ref="P44:Q44"/>
    <mergeCell ref="P45:Q45"/>
    <mergeCell ref="J72:Q72"/>
    <mergeCell ref="P54:Q54"/>
    <mergeCell ref="P55:Q55"/>
    <mergeCell ref="N65:O67"/>
    <mergeCell ref="P66:Q66"/>
    <mergeCell ref="P67:Q67"/>
    <mergeCell ref="P59:Q59"/>
    <mergeCell ref="N59:O60"/>
    <mergeCell ref="J59:M61"/>
    <mergeCell ref="P60:Q60"/>
    <mergeCell ref="P61:Q61"/>
    <mergeCell ref="N61:O61"/>
    <mergeCell ref="J62:Q62"/>
    <mergeCell ref="P63:Q63"/>
    <mergeCell ref="N63:O63"/>
    <mergeCell ref="J63:M63"/>
    <mergeCell ref="P65:Q65"/>
    <mergeCell ref="P69:Q69"/>
    <mergeCell ref="N69:O69"/>
    <mergeCell ref="J69:M71"/>
    <mergeCell ref="P70:Q70"/>
    <mergeCell ref="N70:O71"/>
    <mergeCell ref="P71:Q71"/>
    <mergeCell ref="P57:Q57"/>
    <mergeCell ref="P6:Q6"/>
    <mergeCell ref="A6:C78"/>
    <mergeCell ref="D6:I78"/>
    <mergeCell ref="J6:M17"/>
    <mergeCell ref="R1:S1"/>
    <mergeCell ref="A2:S2"/>
    <mergeCell ref="J78:Q78"/>
    <mergeCell ref="J58:Q58"/>
    <mergeCell ref="J64:Q64"/>
    <mergeCell ref="N31:O41"/>
    <mergeCell ref="P41:Q41"/>
    <mergeCell ref="J65:M67"/>
    <mergeCell ref="J68:Q68"/>
    <mergeCell ref="P73:Q73"/>
    <mergeCell ref="N73:O76"/>
    <mergeCell ref="J73:M77"/>
    <mergeCell ref="P74:Q74"/>
    <mergeCell ref="P75:Q75"/>
    <mergeCell ref="P76:Q76"/>
    <mergeCell ref="P77:Q77"/>
    <mergeCell ref="N77:O77"/>
    <mergeCell ref="J18:P18"/>
    <mergeCell ref="P7:Q7"/>
    <mergeCell ref="P12:Q12"/>
    <mergeCell ref="P15:Q15"/>
    <mergeCell ref="P16:Q16"/>
    <mergeCell ref="P17:Q17"/>
    <mergeCell ref="N15:O17"/>
  </mergeCells>
  <printOptions/>
  <pageMargins left="0.1968503937007874" right="0.1968503937007874" top="0.1968503937007874" bottom="0.1968503937007874" header="0" footer="0.1968503937007874"/>
  <pageSetup fitToHeight="0" fitToWidth="0" horizontalDpi="600" verticalDpi="600" orientation="portrait" paperSize="9" r:id="rId1"/>
  <headerFooter>
    <oddFooter>&amp;L&amp;"Calibri,Kurzíva"&amp;9DNS - pěstební činnost - 1.kvartál 2019&amp;R&amp;"Calibri,Kurzíva"&amp;8&amp;Pz&amp;N</oddFooter>
  </headerFooter>
  <rowBreaks count="1" manualBreakCount="1">
    <brk id="56" max="16383" man="1"/>
  </rowBreaks>
  <ignoredErrors>
    <ignoredError sqref="J20:Q30 K19:Q19 J31:Q41 J42:Q55 J59:Q60 K56:Q56 J61:Q61 K62:Q62 J69:Q71 N65:Q65 N66:Q67 J73:Q76 K72:Q72 J77:Q77 K78:Q78 K57:Q57 K63:Q63 D6 P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2018-12-21T16:13:34Z</cp:lastPrinted>
  <dcterms:created xsi:type="dcterms:W3CDTF">2018-12-17T16:13:23Z</dcterms:created>
  <dcterms:modified xsi:type="dcterms:W3CDTF">2018-12-21T16:14:22Z</dcterms:modified>
  <cp:category/>
  <cp:version/>
  <cp:contentType/>
  <cp:contentStatus/>
</cp:coreProperties>
</file>