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9" i="1"/>
  <c r="H8" i="1"/>
  <c r="H7" i="1"/>
  <c r="H6" i="1"/>
  <c r="H10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<sst xmlns="http://schemas.openxmlformats.org/spreadsheetml/2006/main" count="50" uniqueCount="39">
  <si>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</si>
  <si>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</si>
  <si>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</si>
  <si>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</si>
  <si>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</si>
  <si>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</si>
  <si>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</si>
  <si>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</si>
  <si>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</si>
  <si>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</si>
  <si>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</si>
  <si>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</si>
  <si>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</si>
  <si>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</si>
  <si>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</si>
  <si>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</si>
  <si>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</si>
  <si>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</si>
  <si>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</si>
  <si>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Schwarzer Daniela</t>
  </si>
  <si>
    <t>Fiscal policy coordination in the Euroepan Monetary Union: a preference-based Explanation of institutional change</t>
  </si>
  <si>
    <t>Nomos, Bade-Baden</t>
  </si>
  <si>
    <t>Lacina Lubor</t>
  </si>
  <si>
    <t>1401/PZ1120091</t>
  </si>
  <si>
    <t>Marečková</t>
  </si>
  <si>
    <t>2.</t>
  </si>
  <si>
    <t>Braun Dietmar</t>
  </si>
  <si>
    <t>Fiscal politicies in federal states</t>
  </si>
  <si>
    <t>Ashgate</t>
  </si>
  <si>
    <t>Kaarlejärvi Jani</t>
  </si>
  <si>
    <t>Fiscal policy surveillance in Europe</t>
  </si>
  <si>
    <t>Palgrave Macmillan</t>
  </si>
  <si>
    <t xml:space="preserve">Fiscal policy without a state in EMU? Germany, the stability and growth pact and policy coordination </t>
  </si>
  <si>
    <t>…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</si>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</sst>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N6" sqref="N6"/>
    </sheetView>
  </sheetViews>
  <sheetFormatPr defaultRowHeight="15" x14ac:dyDescent="0.25"/>
  <cols>
    <col min="2" max="2" width="21" customWidth="1"/>
    <col min="3" max="4" width="18.7109375" customWidth="1"/>
    <col min="5" max="5" width="25.7109375" customWidth="1"/>
    <col min="13" max="13" width="16.5703125" customWidth="1"/>
    <col min="14" max="14" width="18.7109375" customWidth="1"/>
    <col min="15" max="15" width="13.28515625" customWidth="1"/>
  </cols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4" t="s">
        <v>9</v>
      </c>
      <c r="I5" s="3" t="s">
        <v>10</v>
      </c>
      <c r="J5" s="5" t="s">
        <v>11</v>
      </c>
      <c r="K5" s="5" t="s">
        <v>12</v>
      </c>
      <c r="L5" s="5" t="s">
        <v>13</v>
      </c>
      <c r="M5" s="6" t="s">
        <v>14</v>
      </c>
      <c r="N5" s="7" t="s">
        <v>15</v>
      </c>
      <c r="O5" s="7" t="s">
        <v>16</v>
      </c>
      <c r="P5" s="7" t="s">
        <v>17</v>
      </c>
    </row>
    <row r="6" spans="1:16" ht="114.75" x14ac:dyDescent="0.25">
      <c r="A6" s="8" t="s">
        <v>18</v>
      </c>
      <c r="B6" s="9" t="s">
        <v>19</v>
      </c>
      <c r="C6" s="11" t="s">
        <v>20</v>
      </c>
      <c r="D6" s="10">
        <v>9783832924287</v>
      </c>
      <c r="E6" s="9" t="s">
        <v>21</v>
      </c>
      <c r="F6" s="9">
        <v>2007</v>
      </c>
      <c r="G6" s="9">
        <v>1</v>
      </c>
      <c r="H6" s="9">
        <f>ROUND(I6/1.15,2)</f>
        <v>732.17</v>
      </c>
      <c r="I6" s="9">
        <v>842</v>
      </c>
      <c r="J6" s="9"/>
      <c r="K6" s="9"/>
      <c r="L6" s="9"/>
      <c r="M6" s="9" t="s">
        <v>22</v>
      </c>
      <c r="N6" s="9" t="s">
        <v>23</v>
      </c>
      <c r="O6" s="9" t="s">
        <v>24</v>
      </c>
      <c r="P6" s="9">
        <v>118</v>
      </c>
    </row>
    <row r="7" spans="1:16" ht="29.25" x14ac:dyDescent="0.25">
      <c r="A7" s="8" t="s">
        <v>25</v>
      </c>
      <c r="B7" s="9" t="s">
        <v>26</v>
      </c>
      <c r="C7" s="11" t="s">
        <v>27</v>
      </c>
      <c r="D7" s="9">
        <v>754619893</v>
      </c>
      <c r="E7" s="9" t="s">
        <v>28</v>
      </c>
      <c r="F7" s="9">
        <v>2003</v>
      </c>
      <c r="G7" s="9">
        <v>1</v>
      </c>
      <c r="H7" s="9">
        <f t="shared" ref="H7:H9" si="0">ROUND(I7/1.15,2)</f>
        <v>1700</v>
      </c>
      <c r="I7" s="9">
        <v>1955</v>
      </c>
      <c r="J7" s="9"/>
      <c r="K7" s="9"/>
      <c r="L7" s="9"/>
      <c r="M7" s="9" t="s">
        <v>22</v>
      </c>
      <c r="N7" s="9" t="s">
        <v>23</v>
      </c>
      <c r="O7" s="9" t="s">
        <v>24</v>
      </c>
      <c r="P7" s="9">
        <v>118</v>
      </c>
    </row>
    <row r="8" spans="1:16" ht="43.5" x14ac:dyDescent="0.25">
      <c r="A8" s="8">
        <v>3</v>
      </c>
      <c r="B8" s="9" t="s">
        <v>29</v>
      </c>
      <c r="C8" s="11" t="s">
        <v>30</v>
      </c>
      <c r="D8" s="10">
        <v>9781403987631</v>
      </c>
      <c r="E8" s="9" t="s">
        <v>31</v>
      </c>
      <c r="F8" s="9">
        <v>2006</v>
      </c>
      <c r="G8" s="9">
        <v>1</v>
      </c>
      <c r="H8" s="9">
        <f t="shared" si="0"/>
        <v>2301.7399999999998</v>
      </c>
      <c r="I8" s="9">
        <v>2647</v>
      </c>
      <c r="J8" s="9"/>
      <c r="K8" s="9"/>
      <c r="L8" s="9"/>
      <c r="M8" s="9" t="s">
        <v>22</v>
      </c>
      <c r="N8" s="9" t="s">
        <v>23</v>
      </c>
      <c r="O8" s="9" t="s">
        <v>24</v>
      </c>
      <c r="P8" s="9">
        <v>118</v>
      </c>
    </row>
    <row r="9" spans="1:16" ht="86.25" x14ac:dyDescent="0.25">
      <c r="A9" s="8">
        <v>4</v>
      </c>
      <c r="B9" s="9" t="s">
        <v>29</v>
      </c>
      <c r="C9" s="11" t="s">
        <v>32</v>
      </c>
      <c r="D9" s="10">
        <v>9780230542754</v>
      </c>
      <c r="E9" s="9" t="s">
        <v>31</v>
      </c>
      <c r="F9" s="9">
        <v>2007</v>
      </c>
      <c r="G9" s="9">
        <v>1</v>
      </c>
      <c r="H9" s="9">
        <f t="shared" si="0"/>
        <v>2222.61</v>
      </c>
      <c r="I9" s="9">
        <v>2556</v>
      </c>
      <c r="J9" s="9"/>
      <c r="K9" s="9"/>
      <c r="L9" s="9"/>
      <c r="M9" s="9" t="s">
        <v>22</v>
      </c>
      <c r="N9" s="9" t="s">
        <v>23</v>
      </c>
      <c r="O9" s="9" t="s">
        <v>24</v>
      </c>
      <c r="P9" s="9">
        <v>118</v>
      </c>
    </row>
    <row r="10" spans="1:16" x14ac:dyDescent="0.25">
      <c r="A10" s="8" t="s">
        <v>33</v>
      </c>
      <c r="B10" s="9"/>
      <c r="C10" s="9"/>
      <c r="D10" s="9"/>
      <c r="E10" s="9"/>
      <c r="F10" s="9"/>
      <c r="G10" s="9"/>
      <c r="H10" s="9">
        <f>SUM(H6:H9)</f>
        <v>6956.52</v>
      </c>
      <c r="I10" s="9">
        <f>SUM(I6:I9)</f>
        <v>8000</v>
      </c>
      <c r="J10" s="9"/>
      <c r="K10" s="9"/>
      <c r="L10" s="9"/>
      <c r="M10" s="9"/>
      <c r="N10" s="9"/>
      <c r="O10" s="9"/>
      <c r="P10" s="9"/>
    </row>
    <row r="13" spans="1:16" x14ac:dyDescent="0.25">
      <c r="C13" s="12" t="s">
        <v>34</v>
      </c>
      <c r="D13" s="12"/>
      <c r="E13" s="13">
        <v>6956.52</v>
      </c>
    </row>
    <row r="14" spans="1:16" x14ac:dyDescent="0.25">
      <c r="C14" s="12" t="s">
        <v>35</v>
      </c>
      <c r="D14" s="12"/>
      <c r="E14" s="14">
        <v>8000</v>
      </c>
    </row>
    <row r="15" spans="1:16" x14ac:dyDescent="0.25">
      <c r="C15" s="12"/>
      <c r="D15" s="12"/>
      <c r="E15" s="12"/>
    </row>
    <row r="16" spans="1:16" x14ac:dyDescent="0.25">
      <c r="C16" s="12" t="s">
        <v>36</v>
      </c>
      <c r="D16" s="12"/>
      <c r="E16" s="12"/>
    </row>
    <row r="17" spans="3:5" x14ac:dyDescent="0.25">
      <c r="C17" s="12" t="s">
        <v>37</v>
      </c>
      <c r="D17" s="12"/>
      <c r="E17" s="12"/>
    </row>
    <row r="18" spans="3:5" x14ac:dyDescent="0.25">
      <c r="C18" s="12" t="s">
        <v>38</v>
      </c>
      <c r="D18" s="12"/>
      <c r="E18" s="12"/>
    </row>
    <row r="19" spans="3:5" x14ac:dyDescent="0.25">
      <c r="C19" s="12"/>
      <c r="D19" s="12"/>
      <c r="E19" s="12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PqDWGX4HQn/59owsOO6KvCSylWI=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II7zzbty4tWvbuymKznHXweIZf0=</DigestValue>
    </Reference>
  </SignedInfo>
  <SignatureValue>CeBJti6VrEUusCGd/3Ghfb1bfQsCMHVbmLKZcF9pCgID71e6U21Sg65xKWvT8SCk542jbT3y1EGz
y2kZEd1ElZLeB/8Po0/G/UM2IGZ+dMSZqAOdxMAJTNQsLxED73SaGmN/2mDYstmot1AGAMFA01+m
D3p+EOsf6xpBBvsa3sJ0G+BIfCNx+ahIyULLgjVW4ha6s3DBhrpNpoJxTSfxT2gTSpRHSDi+5qLj
epGD0Ei2iAXWVOWl34Z6mPGfOXsnwrNBkeuOM0BpxANtoPaomehowwjaO7jz6flnyEbH0ECyiKEP
v3ptgzxWwKs3AdfjjEtaZsPymXhOCDl5eu8XMQ==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7Hrq5YITCQgwu4quu2j/LDPCDMA=</DigestValue>
      </Reference>
      <Reference URI="/xl/drawings/vmlDrawing1.vml?ContentType=application/vnd.openxmlformats-officedocument.vmlDrawing">
        <DigestMethod Algorithm="http://www.w3.org/2000/09/xmldsig#sha1"/>
        <DigestValue>/WS31Y2Dd8bYgs4dF0drnre0Ar8=</DigestValue>
      </Reference>
      <Reference URI="/xl/sharedStrings.xml?ContentType=application/vnd.openxmlformats-officedocument.spreadsheetml.sharedStrings+xml">
        <DigestMethod Algorithm="http://www.w3.org/2000/09/xmldsig#sha1"/>
        <DigestValue>cAFW6RtrGE8NJwXaTqs2k/MK+yk=</DigestValue>
      </Reference>
      <Reference URI="/xl/styles.xml?ContentType=application/vnd.openxmlformats-officedocument.spreadsheetml.styles+xml">
        <DigestMethod Algorithm="http://www.w3.org/2000/09/xmldsig#sha1"/>
        <DigestValue>cN3RekkUp1li4WnU8ALjxMByvfg=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OKXRRdIyIDdmI1GSph7onx4ofXY=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2013-08-05T12:34:08Z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2013-08-05T12:34:08Z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2013-08-02T12:11:20Z</dcterms:created>
  <dcterms:modified xsi:type="dcterms:W3CDTF">2013-08-05T12:00:22Z</dcterms:modified>
</cp:coreProperties>
</file>