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1980" yWindow="0" windowWidth="28800" windowHeight="14130" activeTab="0"/>
  </bookViews>
  <sheets>
    <sheet name="TP-hyperspektral" sheetId="7" r:id="rId1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<sst xmlns="http://schemas.openxmlformats.org/spreadsheetml/2006/main" count="203" uniqueCount="133">
  <si>
    <t>Splnění parametrů v podávané nabídce</t>
  </si>
  <si>
    <t>Zachování totožné (nebo lepší) hardwarové konfigurace v rámci záručních oprav.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</si>
  <si>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</si>
  <si>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</si>
  <si>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</si>
  <si>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</si>
  <si>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</si>
  <si>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</si>
  <si>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</si>
  <si>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</si>
  <si>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</si>
  <si>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</si>
  <si>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</si>
  <si>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</si>
  <si>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Uchazeč musí vyplnit všechna žlutě podbarvená pole. Uchazeč musí rovněž uvést i nabídkovou cenu za kus u každé položky (oranžové pole).</t>
  </si>
  <si>
    <t>Společné požadavky</t>
  </si>
  <si>
    <t>Technické požadavky</t>
  </si>
  <si>
    <t>maximální přípustná cena</t>
  </si>
  <si>
    <t>rozhraní</t>
  </si>
  <si>
    <t>GigE</t>
  </si>
  <si>
    <t>GigE Vision</t>
  </si>
  <si>
    <t>ano</t>
  </si>
  <si>
    <t>technologie snímače</t>
  </si>
  <si>
    <t>2/3"</t>
  </si>
  <si>
    <t xml:space="preserve">optický formát </t>
  </si>
  <si>
    <t>kompatibilita rozhraní</t>
  </si>
  <si>
    <t>ohnisková vzdálenost</t>
  </si>
  <si>
    <t>16 mm</t>
  </si>
  <si>
    <t xml:space="preserve">závit pro filtr </t>
  </si>
  <si>
    <t>C-mount</t>
  </si>
  <si>
    <t>typ</t>
  </si>
  <si>
    <t>long pass</t>
  </si>
  <si>
    <t>vlnová délka</t>
  </si>
  <si>
    <t>hyperspektrální kamera 1</t>
  </si>
  <si>
    <t>typ kamery</t>
  </si>
  <si>
    <t>hyperspektrální přenosná kamera</t>
  </si>
  <si>
    <t>IMEC CMV2K-SM5x5-NIR</t>
  </si>
  <si>
    <t>fyzické rozlišení snímače</t>
  </si>
  <si>
    <t>min. 2048 x 1088</t>
  </si>
  <si>
    <t>rozlišení pro jedno pásmo</t>
  </si>
  <si>
    <t>min. 409 x 217</t>
  </si>
  <si>
    <t>počet pásem snímače</t>
  </si>
  <si>
    <t>min. 25</t>
  </si>
  <si>
    <t>rozsah vlnových délek snímače</t>
  </si>
  <si>
    <t>600 až 975 nm</t>
  </si>
  <si>
    <t xml:space="preserve">závit pro objektiv typu </t>
  </si>
  <si>
    <t>frekvence při plném rozlišení</t>
  </si>
  <si>
    <t>min. 48 snímků/s</t>
  </si>
  <si>
    <t>GigE vision</t>
  </si>
  <si>
    <t>IP krytí</t>
  </si>
  <si>
    <t>min IP40</t>
  </si>
  <si>
    <t>hmotnost</t>
  </si>
  <si>
    <t>max. 80g</t>
  </si>
  <si>
    <t>čelní rozměr</t>
  </si>
  <si>
    <t>max. 32 x 32 mm</t>
  </si>
  <si>
    <t>příslušenství - GigE kabel MV0/MV3</t>
  </si>
  <si>
    <t>min . 5 m</t>
  </si>
  <si>
    <t>příslušenství - DIO kabel</t>
  </si>
  <si>
    <t>P/T/S kabel MV0, binder, min. 2m</t>
  </si>
  <si>
    <t>příslušenství - napájecí zdroj 12pin</t>
  </si>
  <si>
    <t>230 V AC/12 V DC</t>
  </si>
  <si>
    <t>297390 Kč bez DPH</t>
  </si>
  <si>
    <t>příslušenství pro hyperspektrální kamera 1 - Objektiv 16</t>
  </si>
  <si>
    <t>20250 Kč bez DPH</t>
  </si>
  <si>
    <t>určen pro pásmo</t>
  </si>
  <si>
    <t>IR korekce</t>
  </si>
  <si>
    <t>ANO</t>
  </si>
  <si>
    <t>viditelné a infračervené, označení VIS-NIR</t>
  </si>
  <si>
    <t xml:space="preserve">závit pro kameru typu </t>
  </si>
  <si>
    <t>M25,5 mm</t>
  </si>
  <si>
    <t>max. hmotnost</t>
  </si>
  <si>
    <t>80 g</t>
  </si>
  <si>
    <t xml:space="preserve">antireflexní vrstva pro pásmo </t>
  </si>
  <si>
    <t>425 až 1000 nm BBAR</t>
  </si>
  <si>
    <t>příslušenství pro hyperspektrální kamera 1 - objímka</t>
  </si>
  <si>
    <t>1420 Kč bez DPH</t>
  </si>
  <si>
    <t>určeno pro filtry</t>
  </si>
  <si>
    <t>alespoň 2 filtry o průměru 25 mm</t>
  </si>
  <si>
    <t xml:space="preserve">závit pro objektiv </t>
  </si>
  <si>
    <t>25,5 mm</t>
  </si>
  <si>
    <t>8380 Kč bez DPH</t>
  </si>
  <si>
    <t>600 nm</t>
  </si>
  <si>
    <t>průměr</t>
  </si>
  <si>
    <t>25 mm</t>
  </si>
  <si>
    <t>příslušenství pro hyperspektrální kamera 1 - filtr1</t>
  </si>
  <si>
    <t>příslušenství pro hyperspektrální kamera 1 - filtr2</t>
  </si>
  <si>
    <t>příslušenství pro hyperspektrální kamera 1 - filtr3</t>
  </si>
  <si>
    <t>příslušenství pro hyperspektrální kamera 1 - filtr4</t>
  </si>
  <si>
    <t>short pass</t>
  </si>
  <si>
    <t>875 nm</t>
  </si>
  <si>
    <t>675 nm</t>
  </si>
  <si>
    <t>975 nm</t>
  </si>
  <si>
    <t>25350 Kč bez DPH</t>
  </si>
  <si>
    <t>umožní kalibraci kamery</t>
  </si>
  <si>
    <t>umožní aplikaci spektrální korekce</t>
  </si>
  <si>
    <t>umožní výpočet hyperspektrální kostky</t>
  </si>
  <si>
    <t>příslušenství pro hyperspektrální kamera 1 a 2 - vývojový kit pro práci s SDK kamerou</t>
  </si>
  <si>
    <t>příslušenství pro hyperspektrální kamera 1 a 2 - kalibrační deska</t>
  </si>
  <si>
    <t>26000 Kč bez DPH</t>
  </si>
  <si>
    <t>provedení</t>
  </si>
  <si>
    <t>bílá difuzní</t>
  </si>
  <si>
    <t>odrazivost</t>
  </si>
  <si>
    <t>alespoň 95%</t>
  </si>
  <si>
    <t>rovnoměrná odrazivost v pásmu</t>
  </si>
  <si>
    <t>min. 400 až 1000 nm</t>
  </si>
  <si>
    <t>rozměr desky</t>
  </si>
  <si>
    <t>min. 200x200 mm</t>
  </si>
  <si>
    <t>475 nm</t>
  </si>
  <si>
    <t>900 nm</t>
  </si>
  <si>
    <t>příslušenství pro hyperspektrální kamera 2 - filtr1</t>
  </si>
  <si>
    <t>příslušenství pro hyperspektrální kamera 2 - filtr2</t>
  </si>
  <si>
    <t>hyperspektrální kamera 2</t>
  </si>
  <si>
    <t xml:space="preserve">typ snímání </t>
  </si>
  <si>
    <t>line-scan</t>
  </si>
  <si>
    <t>IMEC CMV2K-LS150-VNIR</t>
  </si>
  <si>
    <t xml:space="preserve">technologie snímače </t>
  </si>
  <si>
    <t xml:space="preserve">fyzické rozlišení snímače </t>
  </si>
  <si>
    <t xml:space="preserve">počet pásem snímače </t>
  </si>
  <si>
    <t>min. 150</t>
  </si>
  <si>
    <t xml:space="preserve">rozsah vlnových délek snímače </t>
  </si>
  <si>
    <t>470nm až 900nm</t>
  </si>
  <si>
    <t xml:space="preserve">frekvence snímání </t>
  </si>
  <si>
    <t>min 42 snímků/s</t>
  </si>
  <si>
    <t xml:space="preserve">kompatibilita </t>
  </si>
  <si>
    <t xml:space="preserve">IP krytí </t>
  </si>
  <si>
    <t>min. IP40</t>
  </si>
  <si>
    <t>418390 Kč bez DPH</t>
  </si>
  <si>
    <t>příslušenství pro hyperspektrální kamera 2 - objektiv 35</t>
  </si>
  <si>
    <t>35 mm</t>
  </si>
  <si>
    <t>viditelné a blízké infračervené</t>
  </si>
  <si>
    <t>Součástí dodávky napájecích zdrojů je vždy síťový kabel do EU zásuvky 230V.</t>
  </si>
  <si>
    <t>(Dodavatel vyplní ANO/NE)</t>
  </si>
  <si>
    <t>75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</si>
</sst>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3" borderId="6" xfId="0" applyFill="1" applyBorder="1"/>
    <xf numFmtId="0" fontId="0" fillId="4" borderId="6" xfId="0" applyFill="1" applyBorder="1" applyProtection="1">
      <protection locked="0"/>
    </xf>
    <xf numFmtId="0" fontId="0" fillId="3" borderId="6" xfId="0" applyFill="1" applyBorder="1" applyAlignment="1">
      <alignment wrapText="1"/>
    </xf>
    <xf numFmtId="0" fontId="0" fillId="0" borderId="6" xfId="0" applyFill="1" applyBorder="1" applyAlignment="1">
      <alignment vertical="center"/>
    </xf>
    <xf numFmtId="0" fontId="2" fillId="2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center"/>
    </xf>
    <xf numFmtId="0" fontId="2" fillId="3" borderId="6" xfId="0" applyFont="1" applyFill="1" applyBorder="1"/>
    <xf numFmtId="0" fontId="0" fillId="3" borderId="1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0" borderId="6" xfId="0" applyFont="1" applyFill="1" applyBorder="1" applyAlignment="1">
      <alignment vertical="center"/>
    </xf>
    <xf numFmtId="0" fontId="0" fillId="3" borderId="6" xfId="0" applyFont="1" applyFill="1" applyBorder="1"/>
    <xf numFmtId="0" fontId="0" fillId="0" borderId="6" xfId="0" applyBorder="1"/>
    <xf numFmtId="0" fontId="7" fillId="0" borderId="0" xfId="0" applyFont="1" applyAlignment="1">
      <alignment vertical="top"/>
    </xf>
    <xf numFmtId="0" fontId="7" fillId="0" borderId="0" xfId="0" applyFont="1"/>
    <xf numFmtId="0" fontId="2" fillId="3" borderId="6" xfId="0" applyFont="1" applyFill="1" applyBorder="1" applyAlignment="1">
      <alignment wrapText="1"/>
    </xf>
    <xf numFmtId="0" fontId="7" fillId="0" borderId="6" xfId="0" applyFont="1" applyBorder="1"/>
    <xf numFmtId="0" fontId="0" fillId="0" borderId="6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0" fillId="0" borderId="0" xfId="0" applyFill="1" applyBorder="1" quotePrefix="1"/>
    <xf numFmtId="0" fontId="2" fillId="6" borderId="0" xfId="0" applyFont="1" applyFill="1" applyBorder="1" applyAlignment="1">
      <alignment horizontal="left" vertical="top" wrapText="1"/>
    </xf>
    <xf numFmtId="0" fontId="0" fillId="0" borderId="0" xfId="0" applyFill="1" applyBorder="1" applyProtection="1">
      <protection locked="0"/>
    </xf>
    <xf numFmtId="3" fontId="0" fillId="0" borderId="0" xfId="0" applyNumberFormat="1" applyFill="1" applyBorder="1" applyProtection="1">
      <protection locked="0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/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 applyProtection="1">
      <alignment vertical="top" wrapText="1"/>
      <protection locked="0"/>
    </xf>
    <xf numFmtId="0" fontId="2" fillId="6" borderId="7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6" xfId="0" applyFill="1" applyBorder="1"/>
    <xf numFmtId="0" fontId="2" fillId="3" borderId="6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wrapText="1"/>
    </xf>
    <xf numFmtId="0" fontId="0" fillId="0" borderId="6" xfId="0" applyFill="1" applyBorder="1" applyAlignment="1">
      <alignment vertical="center" wrapText="1"/>
    </xf>
    <xf numFmtId="0" fontId="7" fillId="0" borderId="6" xfId="0" applyFont="1" applyFill="1" applyBorder="1" applyAlignment="1">
      <alignment vertical="top"/>
    </xf>
    <xf numFmtId="0" fontId="0" fillId="3" borderId="6" xfId="0" applyFont="1" applyFill="1" applyBorder="1" applyAlignment="1">
      <alignment vertical="center"/>
    </xf>
    <xf numFmtId="0" fontId="0" fillId="4" borderId="6" xfId="0" applyFill="1" applyBorder="1" applyAlignment="1" applyProtection="1">
      <alignment/>
      <protection locked="0"/>
    </xf>
    <xf numFmtId="0" fontId="0" fillId="0" borderId="8" xfId="0" applyFill="1" applyBorder="1" applyAlignment="1">
      <alignment/>
    </xf>
    <xf numFmtId="3" fontId="0" fillId="7" borderId="4" xfId="0" applyNumberFormat="1" applyFill="1" applyBorder="1" applyProtection="1">
      <protection locked="0"/>
    </xf>
    <xf numFmtId="0" fontId="0" fillId="7" borderId="4" xfId="0" applyFill="1" applyBorder="1" applyAlignment="1">
      <alignment horizontal="center"/>
    </xf>
    <xf numFmtId="3" fontId="0" fillId="7" borderId="4" xfId="0" applyNumberFormat="1" applyFill="1" applyBorder="1"/>
    <xf numFmtId="3" fontId="0" fillId="7" borderId="6" xfId="0" applyNumberFormat="1" applyFill="1" applyBorder="1" applyProtection="1">
      <protection locked="0"/>
    </xf>
    <xf numFmtId="0" fontId="0" fillId="7" borderId="6" xfId="0" applyFill="1" applyBorder="1" applyAlignment="1">
      <alignment/>
    </xf>
    <xf numFmtId="3" fontId="0" fillId="7" borderId="6" xfId="0" applyNumberFormat="1" applyFill="1" applyBorder="1"/>
    <xf numFmtId="0" fontId="0" fillId="7" borderId="6" xfId="0" applyFill="1" applyBorder="1"/>
    <xf numFmtId="0" fontId="0" fillId="7" borderId="6" xfId="0" applyFill="1" applyBorder="1" applyProtection="1">
      <protection locked="0"/>
    </xf>
    <xf numFmtId="0" fontId="7" fillId="4" borderId="6" xfId="0" applyFont="1" applyFill="1" applyBorder="1" applyAlignment="1" applyProtection="1">
      <alignment/>
      <protection locked="0"/>
    </xf>
    <xf numFmtId="0" fontId="0" fillId="7" borderId="6" xfId="0" applyFill="1" applyBorder="1" applyAlignment="1" applyProtection="1">
      <alignment/>
      <protection locked="0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vertical="top" wrapText="1"/>
      <protection locked="0"/>
    </xf>
    <xf numFmtId="0" fontId="0" fillId="4" borderId="14" xfId="0" applyFill="1" applyBorder="1" applyAlignment="1" applyProtection="1">
      <alignment horizontal="center" vertical="top" wrapText="1"/>
      <protection locked="0"/>
    </xf>
    <xf numFmtId="0" fontId="0" fillId="4" borderId="15" xfId="0" applyFill="1" applyBorder="1" applyAlignment="1" applyProtection="1">
      <alignment horizontal="center" vertical="top" wrapText="1"/>
      <protection locked="0"/>
    </xf>
    <xf numFmtId="3" fontId="0" fillId="0" borderId="9" xfId="0" applyNumberFormat="1" applyFill="1" applyBorder="1" applyAlignment="1" applyProtection="1">
      <alignment horizontal="center"/>
      <protection locked="0"/>
    </xf>
    <xf numFmtId="3" fontId="0" fillId="0" borderId="7" xfId="0" applyNumberFormat="1" applyFill="1" applyBorder="1" applyAlignment="1" applyProtection="1">
      <alignment horizontal="center"/>
      <protection locked="0"/>
    </xf>
    <xf numFmtId="3" fontId="0" fillId="0" borderId="10" xfId="0" applyNumberFormat="1" applyFill="1" applyBorder="1" applyAlignment="1" applyProtection="1">
      <alignment horizontal="center"/>
      <protection locked="0"/>
    </xf>
    <xf numFmtId="3" fontId="0" fillId="0" borderId="5" xfId="0" applyNumberForma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3" fontId="0" fillId="0" borderId="8" xfId="0" applyNumberFormat="1" applyFill="1" applyBorder="1" applyAlignment="1" applyProtection="1">
      <alignment horizontal="center"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2" fillId="6" borderId="11" xfId="0" applyFont="1" applyFill="1" applyBorder="1" applyAlignment="1">
      <alignment horizontal="left" vertical="top" wrapText="1"/>
    </xf>
    <xf numFmtId="0" fontId="2" fillId="6" borderId="0" xfId="0" applyFont="1" applyFill="1" applyBorder="1" applyAlignment="1">
      <alignment horizontal="left" vertical="top" wrapText="1"/>
    </xf>
    <xf numFmtId="0" fontId="2" fillId="6" borderId="7" xfId="0" applyFont="1" applyFill="1" applyBorder="1" applyAlignment="1">
      <alignment horizontal="left" vertical="top" wrapText="1"/>
    </xf>
    <xf numFmtId="0" fontId="6" fillId="8" borderId="1" xfId="0" applyFont="1" applyFill="1" applyBorder="1" applyAlignment="1">
      <alignment horizontal="left" vertical="top" wrapText="1"/>
    </xf>
    <xf numFmtId="0" fontId="6" fillId="8" borderId="2" xfId="0" applyFont="1" applyFill="1" applyBorder="1" applyAlignment="1">
      <alignment horizontal="left" vertical="top" wrapText="1"/>
    </xf>
    <xf numFmtId="0" fontId="6" fillId="8" borderId="3" xfId="0" applyFont="1" applyFill="1" applyBorder="1" applyAlignment="1">
      <alignment horizontal="left" vertical="top" wrapText="1"/>
    </xf>
    <xf numFmtId="0" fontId="0" fillId="4" borderId="6" xfId="0" applyFill="1" applyBorder="1" applyAlignment="1" applyProtection="1">
      <alignment horizontal="left" vertical="top"/>
      <protection locked="0"/>
    </xf>
    <xf numFmtId="0" fontId="6" fillId="9" borderId="1" xfId="0" applyFont="1" applyFill="1" applyBorder="1" applyAlignment="1">
      <alignment horizontal="left" vertical="top" wrapText="1"/>
    </xf>
    <xf numFmtId="0" fontId="6" fillId="9" borderId="2" xfId="0" applyFont="1" applyFill="1" applyBorder="1" applyAlignment="1">
      <alignment horizontal="left" vertical="top" wrapText="1"/>
    </xf>
    <xf numFmtId="0" fontId="6" fillId="9" borderId="3" xfId="0" applyFont="1" applyFill="1" applyBorder="1" applyAlignment="1">
      <alignment horizontal="left" vertical="top" wrapText="1"/>
    </xf>
    <xf numFmtId="0" fontId="0" fillId="3" borderId="6" xfId="0" applyFill="1" applyBorder="1" applyAlignment="1" applyProtection="1">
      <alignment horizontal="center" vertical="top"/>
      <protection/>
    </xf>
    <xf numFmtId="0" fontId="2" fillId="5" borderId="6" xfId="0" applyFont="1" applyFill="1" applyBorder="1" applyAlignment="1">
      <alignment horizontal="center" vertical="top"/>
    </xf>
    <xf numFmtId="0" fontId="2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10" borderId="6" xfId="0" applyFont="1" applyFill="1" applyBorder="1" applyAlignment="1">
      <alignment horizontal="left"/>
    </xf>
    <xf numFmtId="0" fontId="0" fillId="6" borderId="6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64"/>
  <sheetViews>
    <sheetView tabSelected="1" zoomScaleSheetLayoutView="85" workbookViewId="0" topLeftCell="A1">
      <selection activeCell="A1" sqref="A1:C1048576"/>
    </sheetView>
  </sheetViews>
  <sheetFormatPr defaultColWidth="8.8515625" defaultRowHeight="15"/>
  <cols>
    <col min="1" max="1" width="45.421875" style="0" customWidth="1"/>
    <col min="2" max="2" width="36.140625" style="0" bestFit="1" customWidth="1"/>
    <col min="3" max="3" width="59.7109375" style="0" customWidth="1"/>
    <col min="4" max="4" width="31.8515625" style="0" customWidth="1"/>
    <col min="5" max="5" width="24.28125" style="0" customWidth="1"/>
    <col min="6" max="6" width="14.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16</v>
      </c>
      <c r="B1" s="1"/>
    </row>
    <row r="2" ht="15">
      <c r="A2" s="2"/>
    </row>
    <row r="3" spans="1:4" ht="15.75">
      <c r="A3" s="123" t="s">
        <v>14</v>
      </c>
      <c r="B3" s="123"/>
      <c r="C3" s="123"/>
      <c r="D3" s="123"/>
    </row>
    <row r="4" ht="15">
      <c r="A4" s="2"/>
    </row>
    <row r="5" spans="1:8" ht="15">
      <c r="A5" s="124" t="s">
        <v>15</v>
      </c>
      <c r="B5" s="124"/>
      <c r="C5" s="124"/>
      <c r="D5" s="124" t="s">
        <v>0</v>
      </c>
      <c r="E5" s="124"/>
      <c r="F5" s="124"/>
      <c r="G5" s="124"/>
      <c r="H5" s="124"/>
    </row>
    <row r="6" spans="1:8" ht="15">
      <c r="A6" s="125" t="s">
        <v>1</v>
      </c>
      <c r="B6" s="125"/>
      <c r="C6" s="125"/>
      <c r="D6" s="109" t="s">
        <v>131</v>
      </c>
      <c r="E6" s="109"/>
      <c r="F6" s="109"/>
      <c r="G6" s="109"/>
      <c r="H6" s="109"/>
    </row>
    <row r="7" spans="1:8" ht="15" customHeight="1">
      <c r="A7" s="106" t="s">
        <v>130</v>
      </c>
      <c r="B7" s="107"/>
      <c r="C7" s="108"/>
      <c r="D7" s="109" t="s">
        <v>131</v>
      </c>
      <c r="E7" s="109"/>
      <c r="F7" s="109"/>
      <c r="G7" s="109"/>
      <c r="H7" s="109"/>
    </row>
    <row r="8" spans="1:8" ht="15" customHeight="1">
      <c r="A8" s="110"/>
      <c r="B8" s="111"/>
      <c r="C8" s="112"/>
      <c r="D8" s="113"/>
      <c r="E8" s="113"/>
      <c r="F8" s="113"/>
      <c r="G8" s="113"/>
      <c r="H8" s="113"/>
    </row>
    <row r="9" spans="1:8" ht="33.95" customHeight="1">
      <c r="A9" s="110"/>
      <c r="B9" s="111"/>
      <c r="C9" s="112"/>
      <c r="D9" s="113"/>
      <c r="E9" s="113"/>
      <c r="F9" s="113"/>
      <c r="G9" s="113"/>
      <c r="H9" s="113"/>
    </row>
    <row r="10" spans="1:8" ht="15" customHeight="1">
      <c r="A10" s="18"/>
      <c r="B10" s="19"/>
      <c r="C10" s="20"/>
      <c r="D10" s="113"/>
      <c r="E10" s="113"/>
      <c r="F10" s="113"/>
      <c r="G10" s="113"/>
      <c r="H10" s="113"/>
    </row>
    <row r="11" spans="1:8" ht="15" customHeight="1">
      <c r="A11" s="3"/>
      <c r="B11" s="4"/>
      <c r="C11" s="4"/>
      <c r="D11" s="5"/>
      <c r="E11" s="5"/>
      <c r="F11" s="6" t="s">
        <v>2</v>
      </c>
      <c r="G11" s="7"/>
      <c r="H11" s="8">
        <f>SUM(H14:H164)</f>
        <v>0</v>
      </c>
    </row>
    <row r="12" spans="1:8" ht="15" customHeight="1">
      <c r="A12" s="114" t="s">
        <v>3</v>
      </c>
      <c r="B12" s="115" t="s">
        <v>4</v>
      </c>
      <c r="C12" s="116"/>
      <c r="D12" s="117" t="s">
        <v>5</v>
      </c>
      <c r="E12" s="15" t="s">
        <v>6</v>
      </c>
      <c r="F12" s="9" t="s">
        <v>7</v>
      </c>
      <c r="G12" s="119" t="s">
        <v>12</v>
      </c>
      <c r="H12" s="121" t="s">
        <v>13</v>
      </c>
    </row>
    <row r="13" spans="1:8" ht="15">
      <c r="A13" s="114"/>
      <c r="B13" s="30" t="s">
        <v>8</v>
      </c>
      <c r="C13" s="30" t="s">
        <v>9</v>
      </c>
      <c r="D13" s="118"/>
      <c r="E13" s="15" t="s">
        <v>10</v>
      </c>
      <c r="F13" s="10" t="s">
        <v>11</v>
      </c>
      <c r="G13" s="120"/>
      <c r="H13" s="122"/>
    </row>
    <row r="14" spans="1:8" ht="15" customHeight="1">
      <c r="A14" s="48" t="s">
        <v>33</v>
      </c>
      <c r="B14" s="16" t="s">
        <v>17</v>
      </c>
      <c r="C14" s="17" t="s">
        <v>61</v>
      </c>
      <c r="D14" s="12"/>
      <c r="E14" s="91"/>
      <c r="F14" s="60"/>
      <c r="G14" s="61">
        <v>1</v>
      </c>
      <c r="H14" s="62">
        <f>F14*G14</f>
        <v>0</v>
      </c>
    </row>
    <row r="15" spans="1:8" ht="15">
      <c r="A15" s="41"/>
      <c r="B15" s="14" t="s">
        <v>34</v>
      </c>
      <c r="C15" s="11" t="s">
        <v>35</v>
      </c>
      <c r="D15" s="12"/>
      <c r="E15" s="92"/>
      <c r="F15" s="94"/>
      <c r="G15" s="95"/>
      <c r="H15" s="96"/>
    </row>
    <row r="16" spans="1:8" ht="15">
      <c r="A16" s="41"/>
      <c r="B16" s="14" t="s">
        <v>22</v>
      </c>
      <c r="C16" s="11" t="s">
        <v>36</v>
      </c>
      <c r="D16" s="12"/>
      <c r="E16" s="92"/>
      <c r="F16" s="97"/>
      <c r="G16" s="98"/>
      <c r="H16" s="99"/>
    </row>
    <row r="17" spans="1:8" ht="15">
      <c r="A17" s="41"/>
      <c r="B17" s="14" t="s">
        <v>37</v>
      </c>
      <c r="C17" s="13" t="s">
        <v>38</v>
      </c>
      <c r="D17" s="12"/>
      <c r="E17" s="92"/>
      <c r="F17" s="97"/>
      <c r="G17" s="98"/>
      <c r="H17" s="99"/>
    </row>
    <row r="18" spans="1:8" ht="15">
      <c r="A18" s="41"/>
      <c r="B18" s="14" t="s">
        <v>39</v>
      </c>
      <c r="C18" s="13" t="s">
        <v>40</v>
      </c>
      <c r="D18" s="12"/>
      <c r="E18" s="92"/>
      <c r="F18" s="97"/>
      <c r="G18" s="98"/>
      <c r="H18" s="99"/>
    </row>
    <row r="19" spans="1:8" ht="15">
      <c r="A19" s="41"/>
      <c r="B19" s="14" t="s">
        <v>41</v>
      </c>
      <c r="C19" s="13" t="s">
        <v>42</v>
      </c>
      <c r="D19" s="12"/>
      <c r="E19" s="92"/>
      <c r="F19" s="97"/>
      <c r="G19" s="98"/>
      <c r="H19" s="99"/>
    </row>
    <row r="20" spans="1:8" ht="15">
      <c r="A20" s="41"/>
      <c r="B20" s="14" t="s">
        <v>43</v>
      </c>
      <c r="C20" s="13" t="s">
        <v>44</v>
      </c>
      <c r="D20" s="12"/>
      <c r="E20" s="92"/>
      <c r="F20" s="97"/>
      <c r="G20" s="98"/>
      <c r="H20" s="99"/>
    </row>
    <row r="21" spans="1:8" ht="15">
      <c r="A21" s="41"/>
      <c r="B21" s="28" t="s">
        <v>45</v>
      </c>
      <c r="C21" s="29" t="s">
        <v>29</v>
      </c>
      <c r="D21" s="12"/>
      <c r="E21" s="92"/>
      <c r="F21" s="97"/>
      <c r="G21" s="98"/>
      <c r="H21" s="99"/>
    </row>
    <row r="22" spans="1:8" ht="15">
      <c r="A22" s="41"/>
      <c r="B22" s="14" t="s">
        <v>46</v>
      </c>
      <c r="C22" s="13" t="s">
        <v>47</v>
      </c>
      <c r="D22" s="12"/>
      <c r="E22" s="92"/>
      <c r="F22" s="97"/>
      <c r="G22" s="98"/>
      <c r="H22" s="99"/>
    </row>
    <row r="23" spans="1:8" ht="15">
      <c r="A23" s="41"/>
      <c r="B23" s="14" t="s">
        <v>18</v>
      </c>
      <c r="C23" s="13" t="s">
        <v>19</v>
      </c>
      <c r="D23" s="12"/>
      <c r="E23" s="92"/>
      <c r="F23" s="97"/>
      <c r="G23" s="98"/>
      <c r="H23" s="99"/>
    </row>
    <row r="24" spans="1:8" ht="15">
      <c r="A24" s="41"/>
      <c r="B24" s="14" t="s">
        <v>25</v>
      </c>
      <c r="C24" s="13" t="s">
        <v>48</v>
      </c>
      <c r="D24" s="12"/>
      <c r="E24" s="92"/>
      <c r="F24" s="97"/>
      <c r="G24" s="98"/>
      <c r="H24" s="99"/>
    </row>
    <row r="25" spans="1:8" ht="15">
      <c r="A25" s="41"/>
      <c r="B25" s="14" t="s">
        <v>49</v>
      </c>
      <c r="C25" s="13" t="s">
        <v>50</v>
      </c>
      <c r="D25" s="12"/>
      <c r="E25" s="92"/>
      <c r="F25" s="97"/>
      <c r="G25" s="98"/>
      <c r="H25" s="99"/>
    </row>
    <row r="26" spans="1:8" ht="15">
      <c r="A26" s="41"/>
      <c r="B26" s="14" t="s">
        <v>51</v>
      </c>
      <c r="C26" s="13" t="s">
        <v>52</v>
      </c>
      <c r="D26" s="12"/>
      <c r="E26" s="92"/>
      <c r="F26" s="97"/>
      <c r="G26" s="98"/>
      <c r="H26" s="99"/>
    </row>
    <row r="27" spans="1:9" ht="15">
      <c r="A27" s="41"/>
      <c r="B27" s="21" t="s">
        <v>53</v>
      </c>
      <c r="C27" s="22" t="s">
        <v>54</v>
      </c>
      <c r="D27" s="12"/>
      <c r="E27" s="92"/>
      <c r="F27" s="97"/>
      <c r="G27" s="98"/>
      <c r="H27" s="99"/>
      <c r="I27" s="34"/>
    </row>
    <row r="28" spans="1:9" ht="15">
      <c r="A28" s="41"/>
      <c r="B28" s="21" t="s">
        <v>55</v>
      </c>
      <c r="C28" s="54" t="s">
        <v>56</v>
      </c>
      <c r="D28" s="12"/>
      <c r="E28" s="92"/>
      <c r="F28" s="97"/>
      <c r="G28" s="98"/>
      <c r="H28" s="99"/>
      <c r="I28" s="34"/>
    </row>
    <row r="29" spans="1:9" ht="15">
      <c r="A29" s="41"/>
      <c r="B29" s="14" t="s">
        <v>57</v>
      </c>
      <c r="C29" s="54" t="s">
        <v>58</v>
      </c>
      <c r="D29" s="12"/>
      <c r="E29" s="92"/>
      <c r="F29" s="97"/>
      <c r="G29" s="98"/>
      <c r="H29" s="99"/>
      <c r="I29" s="34"/>
    </row>
    <row r="30" spans="1:9" ht="15">
      <c r="A30" s="41"/>
      <c r="B30" s="14" t="s">
        <v>59</v>
      </c>
      <c r="C30" s="54" t="s">
        <v>60</v>
      </c>
      <c r="D30" s="12"/>
      <c r="E30" s="93"/>
      <c r="F30" s="100"/>
      <c r="G30" s="101"/>
      <c r="H30" s="102"/>
      <c r="I30" s="34"/>
    </row>
    <row r="31" spans="1:9" ht="15">
      <c r="A31" s="46"/>
      <c r="B31" s="31"/>
      <c r="C31" s="35"/>
      <c r="D31" s="42"/>
      <c r="E31" s="47"/>
      <c r="F31" s="43"/>
      <c r="G31" s="44"/>
      <c r="H31" s="45"/>
      <c r="I31" s="34"/>
    </row>
    <row r="32" spans="1:9" ht="15">
      <c r="A32" s="104" t="s">
        <v>62</v>
      </c>
      <c r="B32" s="49" t="s">
        <v>17</v>
      </c>
      <c r="C32" s="50" t="s">
        <v>63</v>
      </c>
      <c r="D32" s="58"/>
      <c r="E32" s="91"/>
      <c r="F32" s="63"/>
      <c r="G32" s="64">
        <v>1</v>
      </c>
      <c r="H32" s="65">
        <f>G32*F32</f>
        <v>0</v>
      </c>
      <c r="I32" s="34"/>
    </row>
    <row r="33" spans="1:9" ht="15">
      <c r="A33" s="104"/>
      <c r="B33" s="14" t="s">
        <v>64</v>
      </c>
      <c r="C33" s="13" t="s">
        <v>67</v>
      </c>
      <c r="D33" s="58"/>
      <c r="E33" s="92"/>
      <c r="F33" s="94"/>
      <c r="G33" s="95"/>
      <c r="H33" s="96"/>
      <c r="I33" s="34"/>
    </row>
    <row r="34" spans="1:9" ht="15">
      <c r="A34" s="104"/>
      <c r="B34" s="14" t="s">
        <v>24</v>
      </c>
      <c r="C34" s="13" t="s">
        <v>23</v>
      </c>
      <c r="D34" s="58"/>
      <c r="E34" s="92"/>
      <c r="F34" s="97"/>
      <c r="G34" s="98"/>
      <c r="H34" s="99"/>
      <c r="I34" s="34"/>
    </row>
    <row r="35" spans="1:9" ht="15">
      <c r="A35" s="104"/>
      <c r="B35" s="14" t="s">
        <v>65</v>
      </c>
      <c r="C35" s="13" t="s">
        <v>66</v>
      </c>
      <c r="D35" s="58"/>
      <c r="E35" s="92"/>
      <c r="F35" s="97"/>
      <c r="G35" s="98"/>
      <c r="H35" s="99"/>
      <c r="I35" s="34"/>
    </row>
    <row r="36" spans="1:9" ht="15">
      <c r="A36" s="104"/>
      <c r="B36" s="14" t="s">
        <v>26</v>
      </c>
      <c r="C36" s="13" t="s">
        <v>27</v>
      </c>
      <c r="D36" s="58"/>
      <c r="E36" s="92"/>
      <c r="F36" s="97"/>
      <c r="G36" s="98"/>
      <c r="H36" s="99"/>
      <c r="I36" s="34"/>
    </row>
    <row r="37" spans="1:9" ht="15">
      <c r="A37" s="104"/>
      <c r="B37" s="14" t="s">
        <v>68</v>
      </c>
      <c r="C37" s="13" t="s">
        <v>29</v>
      </c>
      <c r="D37" s="58"/>
      <c r="E37" s="92"/>
      <c r="F37" s="97"/>
      <c r="G37" s="98"/>
      <c r="H37" s="99"/>
      <c r="I37" s="34"/>
    </row>
    <row r="38" spans="1:9" ht="15">
      <c r="A38" s="104"/>
      <c r="B38" s="14" t="s">
        <v>28</v>
      </c>
      <c r="C38" s="13" t="s">
        <v>69</v>
      </c>
      <c r="D38" s="58"/>
      <c r="E38" s="92"/>
      <c r="F38" s="97"/>
      <c r="G38" s="98"/>
      <c r="H38" s="99"/>
      <c r="I38" s="34"/>
    </row>
    <row r="39" spans="1:9" ht="15">
      <c r="A39" s="104"/>
      <c r="B39" s="14" t="s">
        <v>70</v>
      </c>
      <c r="C39" s="13" t="s">
        <v>71</v>
      </c>
      <c r="D39" s="58"/>
      <c r="E39" s="92"/>
      <c r="F39" s="97"/>
      <c r="G39" s="98"/>
      <c r="H39" s="99"/>
      <c r="I39" s="34"/>
    </row>
    <row r="40" spans="1:9" ht="15">
      <c r="A40" s="104"/>
      <c r="B40" s="14" t="s">
        <v>72</v>
      </c>
      <c r="C40" s="13" t="s">
        <v>73</v>
      </c>
      <c r="D40" s="58"/>
      <c r="E40" s="93"/>
      <c r="F40" s="100"/>
      <c r="G40" s="101"/>
      <c r="H40" s="102"/>
      <c r="I40" s="34"/>
    </row>
    <row r="41" spans="1:9" ht="15">
      <c r="A41" s="46"/>
      <c r="B41" s="31"/>
      <c r="C41" s="35"/>
      <c r="D41" s="34"/>
      <c r="E41" s="34"/>
      <c r="F41" s="34"/>
      <c r="G41" s="51"/>
      <c r="H41" s="34"/>
      <c r="I41" s="34"/>
    </row>
    <row r="42" spans="1:9" ht="15">
      <c r="A42" s="104" t="s">
        <v>74</v>
      </c>
      <c r="B42" s="49" t="s">
        <v>17</v>
      </c>
      <c r="C42" s="53" t="s">
        <v>75</v>
      </c>
      <c r="D42" s="58"/>
      <c r="E42" s="88"/>
      <c r="F42" s="67"/>
      <c r="G42" s="64">
        <v>2</v>
      </c>
      <c r="H42" s="66">
        <f>G42*F42</f>
        <v>0</v>
      </c>
      <c r="I42" s="34"/>
    </row>
    <row r="43" spans="1:8" ht="15">
      <c r="A43" s="104"/>
      <c r="B43" s="14" t="s">
        <v>76</v>
      </c>
      <c r="C43" s="13" t="s">
        <v>77</v>
      </c>
      <c r="D43" s="58"/>
      <c r="E43" s="89"/>
      <c r="F43" s="70"/>
      <c r="G43" s="71"/>
      <c r="H43" s="72"/>
    </row>
    <row r="44" spans="1:13" ht="15">
      <c r="A44" s="104"/>
      <c r="B44" s="21" t="s">
        <v>78</v>
      </c>
      <c r="C44" s="22" t="s">
        <v>79</v>
      </c>
      <c r="D44" s="58"/>
      <c r="E44" s="90"/>
      <c r="F44" s="76"/>
      <c r="G44" s="77"/>
      <c r="H44" s="78"/>
      <c r="I44" s="34"/>
      <c r="J44" s="34"/>
      <c r="K44" s="34"/>
      <c r="L44" s="34"/>
      <c r="M44" s="34"/>
    </row>
    <row r="45" spans="1:13" ht="15">
      <c r="A45" s="33"/>
      <c r="B45" s="34"/>
      <c r="C45" s="35"/>
      <c r="D45" s="34"/>
      <c r="E45" s="34"/>
      <c r="F45" s="34"/>
      <c r="G45" s="51"/>
      <c r="H45" s="34"/>
      <c r="I45" s="34"/>
      <c r="J45" s="34"/>
      <c r="K45" s="34"/>
      <c r="L45" s="34"/>
      <c r="M45" s="34"/>
    </row>
    <row r="46" spans="1:13" ht="15" customHeight="1">
      <c r="A46" s="103" t="s">
        <v>84</v>
      </c>
      <c r="B46" s="16" t="s">
        <v>17</v>
      </c>
      <c r="C46" s="26" t="s">
        <v>80</v>
      </c>
      <c r="D46" s="58"/>
      <c r="E46" s="88"/>
      <c r="F46" s="67"/>
      <c r="G46" s="64">
        <v>1</v>
      </c>
      <c r="H46" s="66">
        <f>G46*F46</f>
        <v>0</v>
      </c>
      <c r="I46" s="34"/>
      <c r="J46" s="34"/>
      <c r="K46" s="34"/>
      <c r="L46" s="34"/>
      <c r="M46" s="34"/>
    </row>
    <row r="47" spans="1:13" ht="15">
      <c r="A47" s="103"/>
      <c r="B47" s="23" t="s">
        <v>30</v>
      </c>
      <c r="C47" s="11" t="s">
        <v>31</v>
      </c>
      <c r="D47" s="58"/>
      <c r="E47" s="89"/>
      <c r="F47" s="70"/>
      <c r="G47" s="71"/>
      <c r="H47" s="72"/>
      <c r="I47" s="34"/>
      <c r="J47" s="34"/>
      <c r="K47" s="34"/>
      <c r="L47" s="34"/>
      <c r="M47" s="34"/>
    </row>
    <row r="48" spans="1:13" ht="15">
      <c r="A48" s="103"/>
      <c r="B48" s="23" t="s">
        <v>32</v>
      </c>
      <c r="C48" s="11" t="s">
        <v>81</v>
      </c>
      <c r="D48" s="58"/>
      <c r="E48" s="89"/>
      <c r="F48" s="73"/>
      <c r="G48" s="74"/>
      <c r="H48" s="75"/>
      <c r="I48" s="34"/>
      <c r="J48" s="34"/>
      <c r="K48" s="34"/>
      <c r="L48" s="34"/>
      <c r="M48" s="34"/>
    </row>
    <row r="49" spans="1:13" ht="15">
      <c r="A49" s="103"/>
      <c r="B49" s="23" t="s">
        <v>82</v>
      </c>
      <c r="C49" s="11" t="s">
        <v>83</v>
      </c>
      <c r="D49" s="58"/>
      <c r="E49" s="90"/>
      <c r="F49" s="76"/>
      <c r="G49" s="77"/>
      <c r="H49" s="78"/>
      <c r="I49" s="34"/>
      <c r="J49" s="34"/>
      <c r="K49" s="34"/>
      <c r="L49" s="34"/>
      <c r="M49" s="34"/>
    </row>
    <row r="50" spans="1:13" ht="15">
      <c r="A50" s="33"/>
      <c r="B50" s="34"/>
      <c r="C50" s="35"/>
      <c r="D50" s="34"/>
      <c r="E50" s="34"/>
      <c r="F50" s="34"/>
      <c r="G50" s="51"/>
      <c r="H50" s="34"/>
      <c r="I50" s="34"/>
      <c r="J50" s="34"/>
      <c r="K50" s="34"/>
      <c r="L50" s="34"/>
      <c r="M50" s="34"/>
    </row>
    <row r="51" spans="1:13" ht="15">
      <c r="A51" s="103" t="s">
        <v>85</v>
      </c>
      <c r="B51" s="49" t="s">
        <v>17</v>
      </c>
      <c r="C51" s="53" t="s">
        <v>80</v>
      </c>
      <c r="D51" s="58"/>
      <c r="E51" s="88"/>
      <c r="F51" s="67"/>
      <c r="G51" s="64">
        <v>1</v>
      </c>
      <c r="H51" s="66">
        <f>G51*F51</f>
        <v>0</v>
      </c>
      <c r="I51" s="34"/>
      <c r="J51" s="34"/>
      <c r="K51" s="34"/>
      <c r="L51" s="34"/>
      <c r="M51" s="34"/>
    </row>
    <row r="52" spans="1:13" ht="15">
      <c r="A52" s="103"/>
      <c r="B52" s="23" t="s">
        <v>30</v>
      </c>
      <c r="C52" s="11" t="s">
        <v>88</v>
      </c>
      <c r="D52" s="58"/>
      <c r="E52" s="89"/>
      <c r="F52" s="70"/>
      <c r="G52" s="71"/>
      <c r="H52" s="72"/>
      <c r="I52" s="34"/>
      <c r="J52" s="34"/>
      <c r="K52" s="34"/>
      <c r="L52" s="34"/>
      <c r="M52" s="34"/>
    </row>
    <row r="53" spans="1:13" ht="15">
      <c r="A53" s="103"/>
      <c r="B53" s="23" t="s">
        <v>32</v>
      </c>
      <c r="C53" s="11" t="s">
        <v>89</v>
      </c>
      <c r="D53" s="58"/>
      <c r="E53" s="89"/>
      <c r="F53" s="73"/>
      <c r="G53" s="74"/>
      <c r="H53" s="75"/>
      <c r="I53" s="34"/>
      <c r="J53" s="34"/>
      <c r="K53" s="34"/>
      <c r="L53" s="34"/>
      <c r="M53" s="34"/>
    </row>
    <row r="54" spans="1:13" ht="15">
      <c r="A54" s="103"/>
      <c r="B54" s="23" t="s">
        <v>82</v>
      </c>
      <c r="C54" s="11" t="s">
        <v>83</v>
      </c>
      <c r="D54" s="58"/>
      <c r="E54" s="90"/>
      <c r="F54" s="76"/>
      <c r="G54" s="77"/>
      <c r="H54" s="78"/>
      <c r="I54" s="34"/>
      <c r="J54" s="34"/>
      <c r="K54" s="34"/>
      <c r="L54" s="34"/>
      <c r="M54" s="34"/>
    </row>
    <row r="55" spans="1:13" ht="15">
      <c r="A55" s="33"/>
      <c r="B55" s="34"/>
      <c r="C55" s="35"/>
      <c r="D55" s="34"/>
      <c r="E55" s="34"/>
      <c r="F55" s="34"/>
      <c r="G55" s="51"/>
      <c r="H55" s="34"/>
      <c r="I55" s="34"/>
      <c r="J55" s="34"/>
      <c r="K55" s="34"/>
      <c r="L55" s="34"/>
      <c r="M55" s="34"/>
    </row>
    <row r="56" spans="1:13" ht="15">
      <c r="A56" s="103" t="s">
        <v>86</v>
      </c>
      <c r="B56" s="49" t="s">
        <v>17</v>
      </c>
      <c r="C56" s="53" t="s">
        <v>80</v>
      </c>
      <c r="D56" s="58"/>
      <c r="E56" s="88"/>
      <c r="F56" s="67"/>
      <c r="G56" s="64">
        <v>1</v>
      </c>
      <c r="H56" s="66">
        <f>G56*F56</f>
        <v>0</v>
      </c>
      <c r="I56" s="34"/>
      <c r="J56" s="34"/>
      <c r="K56" s="34"/>
      <c r="L56" s="34"/>
      <c r="M56" s="34"/>
    </row>
    <row r="57" spans="1:13" ht="15">
      <c r="A57" s="103"/>
      <c r="B57" s="23" t="s">
        <v>30</v>
      </c>
      <c r="C57" s="11" t="s">
        <v>31</v>
      </c>
      <c r="D57" s="58"/>
      <c r="E57" s="89"/>
      <c r="F57" s="70"/>
      <c r="G57" s="71"/>
      <c r="H57" s="72"/>
      <c r="I57" s="34"/>
      <c r="J57" s="34"/>
      <c r="K57" s="34"/>
      <c r="L57" s="34"/>
      <c r="M57" s="34"/>
    </row>
    <row r="58" spans="1:13" ht="15">
      <c r="A58" s="103"/>
      <c r="B58" s="23" t="s">
        <v>32</v>
      </c>
      <c r="C58" s="11" t="s">
        <v>90</v>
      </c>
      <c r="D58" s="58"/>
      <c r="E58" s="89"/>
      <c r="F58" s="73"/>
      <c r="G58" s="74"/>
      <c r="H58" s="75"/>
      <c r="I58" s="34"/>
      <c r="J58" s="34"/>
      <c r="K58" s="34"/>
      <c r="L58" s="34"/>
      <c r="M58" s="34"/>
    </row>
    <row r="59" spans="1:13" ht="15">
      <c r="A59" s="103"/>
      <c r="B59" s="23" t="s">
        <v>82</v>
      </c>
      <c r="C59" s="11" t="s">
        <v>83</v>
      </c>
      <c r="D59" s="58"/>
      <c r="E59" s="90"/>
      <c r="F59" s="76"/>
      <c r="G59" s="77"/>
      <c r="H59" s="78"/>
      <c r="I59" s="34"/>
      <c r="J59" s="34"/>
      <c r="K59" s="34"/>
      <c r="L59" s="34"/>
      <c r="M59" s="34"/>
    </row>
    <row r="60" spans="1:13" ht="15">
      <c r="A60" s="33"/>
      <c r="B60" s="34"/>
      <c r="C60" s="35"/>
      <c r="D60" s="34"/>
      <c r="E60" s="34"/>
      <c r="F60" s="34"/>
      <c r="G60" s="51"/>
      <c r="H60" s="34"/>
      <c r="I60" s="34"/>
      <c r="J60" s="34"/>
      <c r="K60" s="34"/>
      <c r="L60" s="34"/>
      <c r="M60" s="34"/>
    </row>
    <row r="61" spans="1:13" ht="15">
      <c r="A61" s="103" t="s">
        <v>87</v>
      </c>
      <c r="B61" s="49" t="s">
        <v>17</v>
      </c>
      <c r="C61" s="53" t="s">
        <v>80</v>
      </c>
      <c r="D61" s="58"/>
      <c r="E61" s="88"/>
      <c r="F61" s="67"/>
      <c r="G61" s="64">
        <v>1</v>
      </c>
      <c r="H61" s="66">
        <f>G61*F61</f>
        <v>0</v>
      </c>
      <c r="I61" s="34"/>
      <c r="J61" s="34"/>
      <c r="K61" s="34"/>
      <c r="L61" s="34"/>
      <c r="M61" s="34"/>
    </row>
    <row r="62" spans="1:13" ht="15">
      <c r="A62" s="103"/>
      <c r="B62" s="23" t="s">
        <v>30</v>
      </c>
      <c r="C62" s="11" t="s">
        <v>88</v>
      </c>
      <c r="D62" s="58"/>
      <c r="E62" s="89"/>
      <c r="F62" s="70"/>
      <c r="G62" s="71"/>
      <c r="H62" s="72"/>
      <c r="I62" s="34"/>
      <c r="J62" s="34"/>
      <c r="K62" s="34"/>
      <c r="L62" s="34"/>
      <c r="M62" s="34"/>
    </row>
    <row r="63" spans="1:13" ht="15">
      <c r="A63" s="103"/>
      <c r="B63" s="23" t="s">
        <v>32</v>
      </c>
      <c r="C63" s="11" t="s">
        <v>91</v>
      </c>
      <c r="D63" s="58"/>
      <c r="E63" s="89"/>
      <c r="F63" s="73"/>
      <c r="G63" s="74"/>
      <c r="H63" s="75"/>
      <c r="I63" s="34"/>
      <c r="J63" s="34"/>
      <c r="K63" s="34"/>
      <c r="L63" s="34"/>
      <c r="M63" s="34"/>
    </row>
    <row r="64" spans="1:13" ht="15">
      <c r="A64" s="103"/>
      <c r="B64" s="23" t="s">
        <v>82</v>
      </c>
      <c r="C64" s="11" t="s">
        <v>83</v>
      </c>
      <c r="D64" s="58"/>
      <c r="E64" s="90"/>
      <c r="F64" s="76"/>
      <c r="G64" s="77"/>
      <c r="H64" s="78"/>
      <c r="I64" s="34"/>
      <c r="J64" s="34"/>
      <c r="K64" s="34"/>
      <c r="L64" s="34"/>
      <c r="M64" s="34"/>
    </row>
    <row r="65" spans="1:13" ht="15">
      <c r="A65" s="33"/>
      <c r="B65" s="34"/>
      <c r="C65" s="35"/>
      <c r="D65" s="34"/>
      <c r="E65" s="34"/>
      <c r="F65" s="34"/>
      <c r="G65" s="34"/>
      <c r="H65" s="34"/>
      <c r="I65" s="34"/>
      <c r="J65" s="34"/>
      <c r="K65" s="34"/>
      <c r="L65" s="34"/>
      <c r="M65" s="34"/>
    </row>
    <row r="66" spans="1:13" ht="15">
      <c r="A66" s="105" t="s">
        <v>111</v>
      </c>
      <c r="B66" s="16" t="s">
        <v>17</v>
      </c>
      <c r="C66" s="17" t="s">
        <v>126</v>
      </c>
      <c r="D66" s="58"/>
      <c r="E66" s="88"/>
      <c r="F66" s="67"/>
      <c r="G66" s="66">
        <v>1</v>
      </c>
      <c r="H66" s="66">
        <f>G66*F66</f>
        <v>0</v>
      </c>
      <c r="I66" s="34"/>
      <c r="J66" s="34"/>
      <c r="K66" s="34"/>
      <c r="L66" s="34"/>
      <c r="M66" s="34"/>
    </row>
    <row r="67" spans="1:13" ht="15">
      <c r="A67" s="104"/>
      <c r="B67" s="52" t="s">
        <v>112</v>
      </c>
      <c r="C67" s="13" t="s">
        <v>113</v>
      </c>
      <c r="D67" s="58"/>
      <c r="E67" s="89"/>
      <c r="F67" s="70"/>
      <c r="G67" s="71"/>
      <c r="H67" s="72"/>
      <c r="I67" s="34"/>
      <c r="J67" s="34"/>
      <c r="K67" s="34"/>
      <c r="L67" s="34"/>
      <c r="M67" s="34"/>
    </row>
    <row r="68" spans="1:13" ht="15">
      <c r="A68" s="104"/>
      <c r="B68" s="52" t="s">
        <v>115</v>
      </c>
      <c r="C68" s="13" t="s">
        <v>114</v>
      </c>
      <c r="D68" s="58"/>
      <c r="E68" s="89"/>
      <c r="F68" s="73"/>
      <c r="G68" s="74"/>
      <c r="H68" s="75"/>
      <c r="I68" s="34"/>
      <c r="J68" s="34"/>
      <c r="K68" s="34"/>
      <c r="L68" s="34"/>
      <c r="M68" s="34"/>
    </row>
    <row r="69" spans="1:13" ht="15">
      <c r="A69" s="104"/>
      <c r="B69" s="52" t="s">
        <v>116</v>
      </c>
      <c r="C69" s="13" t="s">
        <v>38</v>
      </c>
      <c r="D69" s="58"/>
      <c r="E69" s="89"/>
      <c r="F69" s="73"/>
      <c r="G69" s="74"/>
      <c r="H69" s="75"/>
      <c r="I69" s="34"/>
      <c r="J69" s="34"/>
      <c r="K69" s="34"/>
      <c r="L69" s="34"/>
      <c r="M69" s="34"/>
    </row>
    <row r="70" spans="1:13" ht="15">
      <c r="A70" s="104"/>
      <c r="B70" s="52" t="s">
        <v>117</v>
      </c>
      <c r="C70" s="13" t="s">
        <v>118</v>
      </c>
      <c r="D70" s="58"/>
      <c r="E70" s="89"/>
      <c r="F70" s="73"/>
      <c r="G70" s="74"/>
      <c r="H70" s="75"/>
      <c r="I70" s="34"/>
      <c r="J70" s="34"/>
      <c r="K70" s="34"/>
      <c r="L70" s="34"/>
      <c r="M70" s="34"/>
    </row>
    <row r="71" spans="1:13" ht="15">
      <c r="A71" s="104"/>
      <c r="B71" s="52" t="s">
        <v>119</v>
      </c>
      <c r="C71" s="13" t="s">
        <v>120</v>
      </c>
      <c r="D71" s="58"/>
      <c r="E71" s="89"/>
      <c r="F71" s="73"/>
      <c r="G71" s="74"/>
      <c r="H71" s="75"/>
      <c r="I71" s="34"/>
      <c r="J71" s="34"/>
      <c r="K71" s="34"/>
      <c r="L71" s="34"/>
      <c r="M71" s="34"/>
    </row>
    <row r="72" spans="1:13" ht="15">
      <c r="A72" s="104"/>
      <c r="B72" s="52" t="s">
        <v>45</v>
      </c>
      <c r="C72" s="13" t="s">
        <v>29</v>
      </c>
      <c r="D72" s="58"/>
      <c r="E72" s="89"/>
      <c r="F72" s="73"/>
      <c r="G72" s="74"/>
      <c r="H72" s="75"/>
      <c r="I72" s="34"/>
      <c r="J72" s="34"/>
      <c r="K72" s="34"/>
      <c r="L72" s="34"/>
      <c r="M72" s="34"/>
    </row>
    <row r="73" spans="1:13" ht="15">
      <c r="A73" s="104"/>
      <c r="B73" s="52" t="s">
        <v>121</v>
      </c>
      <c r="C73" s="13" t="s">
        <v>122</v>
      </c>
      <c r="D73" s="58"/>
      <c r="E73" s="89"/>
      <c r="F73" s="73"/>
      <c r="G73" s="74"/>
      <c r="H73" s="75"/>
      <c r="I73" s="34"/>
      <c r="J73" s="34"/>
      <c r="K73" s="34"/>
      <c r="L73" s="34"/>
      <c r="M73" s="34"/>
    </row>
    <row r="74" spans="1:13" ht="15">
      <c r="A74" s="104"/>
      <c r="B74" s="52" t="s">
        <v>18</v>
      </c>
      <c r="C74" s="13" t="s">
        <v>19</v>
      </c>
      <c r="D74" s="58"/>
      <c r="E74" s="89"/>
      <c r="F74" s="73"/>
      <c r="G74" s="74"/>
      <c r="H74" s="75"/>
      <c r="I74" s="34"/>
      <c r="J74" s="34"/>
      <c r="K74" s="34"/>
      <c r="L74" s="34"/>
      <c r="M74" s="34"/>
    </row>
    <row r="75" spans="1:13" ht="15">
      <c r="A75" s="104"/>
      <c r="B75" s="52" t="s">
        <v>123</v>
      </c>
      <c r="C75" s="13" t="s">
        <v>20</v>
      </c>
      <c r="D75" s="58"/>
      <c r="E75" s="89"/>
      <c r="F75" s="73"/>
      <c r="G75" s="74"/>
      <c r="H75" s="75"/>
      <c r="I75" s="34"/>
      <c r="J75" s="34"/>
      <c r="K75" s="34"/>
      <c r="L75" s="34"/>
      <c r="M75" s="34"/>
    </row>
    <row r="76" spans="1:13" ht="15">
      <c r="A76" s="104"/>
      <c r="B76" s="52" t="s">
        <v>124</v>
      </c>
      <c r="C76" s="13" t="s">
        <v>125</v>
      </c>
      <c r="D76" s="58"/>
      <c r="E76" s="89"/>
      <c r="F76" s="73"/>
      <c r="G76" s="74"/>
      <c r="H76" s="75"/>
      <c r="I76" s="34"/>
      <c r="J76" s="34"/>
      <c r="K76" s="34"/>
      <c r="L76" s="34"/>
      <c r="M76" s="34"/>
    </row>
    <row r="77" spans="1:13" ht="15">
      <c r="A77" s="41"/>
      <c r="B77" s="21" t="s">
        <v>55</v>
      </c>
      <c r="C77" s="54" t="s">
        <v>56</v>
      </c>
      <c r="D77" s="58"/>
      <c r="E77" s="89"/>
      <c r="F77" s="73"/>
      <c r="G77" s="74"/>
      <c r="H77" s="75"/>
      <c r="I77" s="34"/>
      <c r="K77" s="34"/>
      <c r="L77" s="34"/>
      <c r="M77" s="34"/>
    </row>
    <row r="78" spans="1:13" ht="15">
      <c r="A78" s="41"/>
      <c r="B78" s="14" t="s">
        <v>57</v>
      </c>
      <c r="C78" s="54" t="s">
        <v>58</v>
      </c>
      <c r="D78" s="58"/>
      <c r="E78" s="89"/>
      <c r="F78" s="73"/>
      <c r="G78" s="74"/>
      <c r="H78" s="75"/>
      <c r="I78" s="34"/>
      <c r="K78" s="34"/>
      <c r="L78" s="34"/>
      <c r="M78" s="34"/>
    </row>
    <row r="79" spans="1:13" ht="15">
      <c r="A79" s="41"/>
      <c r="B79" s="14" t="s">
        <v>59</v>
      </c>
      <c r="C79" s="54" t="s">
        <v>60</v>
      </c>
      <c r="D79" s="58"/>
      <c r="E79" s="90"/>
      <c r="F79" s="76"/>
      <c r="G79" s="77"/>
      <c r="H79" s="78"/>
      <c r="I79" s="34"/>
      <c r="K79" s="34"/>
      <c r="L79" s="34"/>
      <c r="M79" s="34"/>
    </row>
    <row r="80" spans="1:13" ht="15">
      <c r="A80" s="33"/>
      <c r="B80" s="37"/>
      <c r="C80" s="38"/>
      <c r="D80" s="39"/>
      <c r="E80" s="34"/>
      <c r="F80" s="34"/>
      <c r="G80" s="34"/>
      <c r="H80" s="34"/>
      <c r="I80" s="34"/>
      <c r="J80" s="34"/>
      <c r="K80" s="34"/>
      <c r="L80" s="34"/>
      <c r="M80" s="34"/>
    </row>
    <row r="81" spans="1:13" ht="15" customHeight="1">
      <c r="A81" s="104" t="s">
        <v>127</v>
      </c>
      <c r="B81" s="16" t="s">
        <v>17</v>
      </c>
      <c r="C81" s="26" t="s">
        <v>63</v>
      </c>
      <c r="D81" s="68"/>
      <c r="E81" s="88"/>
      <c r="F81" s="67"/>
      <c r="G81" s="66">
        <v>1</v>
      </c>
      <c r="H81" s="66">
        <f>G81*F81</f>
        <v>0</v>
      </c>
      <c r="I81" s="34"/>
      <c r="J81" s="34"/>
      <c r="K81" s="34"/>
      <c r="L81" s="34"/>
      <c r="M81" s="34"/>
    </row>
    <row r="82" spans="1:13" ht="15">
      <c r="A82" s="104"/>
      <c r="B82" s="14" t="s">
        <v>64</v>
      </c>
      <c r="C82" s="13" t="s">
        <v>129</v>
      </c>
      <c r="D82" s="68"/>
      <c r="E82" s="89"/>
      <c r="F82" s="70"/>
      <c r="G82" s="71"/>
      <c r="H82" s="72"/>
      <c r="I82" s="34"/>
      <c r="J82" s="34"/>
      <c r="K82" s="34"/>
      <c r="L82" s="34"/>
      <c r="M82" s="34"/>
    </row>
    <row r="83" spans="1:13" ht="15">
      <c r="A83" s="104"/>
      <c r="B83" s="14" t="s">
        <v>24</v>
      </c>
      <c r="C83" s="13" t="s">
        <v>23</v>
      </c>
      <c r="D83" s="68"/>
      <c r="E83" s="89"/>
      <c r="F83" s="73"/>
      <c r="G83" s="74"/>
      <c r="H83" s="75"/>
      <c r="I83" s="34"/>
      <c r="J83" s="34"/>
      <c r="K83" s="34"/>
      <c r="L83" s="34"/>
      <c r="M83" s="34"/>
    </row>
    <row r="84" spans="1:13" ht="15">
      <c r="A84" s="104"/>
      <c r="B84" s="14" t="s">
        <v>65</v>
      </c>
      <c r="C84" s="13" t="s">
        <v>66</v>
      </c>
      <c r="D84" s="68"/>
      <c r="E84" s="89"/>
      <c r="F84" s="73"/>
      <c r="G84" s="74"/>
      <c r="H84" s="75"/>
      <c r="I84" s="34"/>
      <c r="J84" s="34"/>
      <c r="K84" s="34"/>
      <c r="L84" s="34"/>
      <c r="M84" s="34"/>
    </row>
    <row r="85" spans="1:13" ht="15">
      <c r="A85" s="104"/>
      <c r="B85" s="14" t="s">
        <v>26</v>
      </c>
      <c r="C85" s="13" t="s">
        <v>128</v>
      </c>
      <c r="D85" s="68"/>
      <c r="E85" s="89"/>
      <c r="F85" s="73"/>
      <c r="G85" s="74"/>
      <c r="H85" s="75"/>
      <c r="I85" s="34"/>
      <c r="J85" s="34"/>
      <c r="K85" s="34"/>
      <c r="L85" s="34"/>
      <c r="M85" s="34"/>
    </row>
    <row r="86" spans="1:13" ht="15">
      <c r="A86" s="104"/>
      <c r="B86" s="14" t="s">
        <v>68</v>
      </c>
      <c r="C86" s="13" t="s">
        <v>29</v>
      </c>
      <c r="D86" s="68"/>
      <c r="E86" s="89"/>
      <c r="F86" s="73"/>
      <c r="G86" s="74"/>
      <c r="H86" s="75"/>
      <c r="I86" s="34"/>
      <c r="J86" s="34"/>
      <c r="K86" s="34"/>
      <c r="L86" s="34"/>
      <c r="M86" s="34"/>
    </row>
    <row r="87" spans="1:13" ht="15">
      <c r="A87" s="104"/>
      <c r="B87" s="14" t="s">
        <v>28</v>
      </c>
      <c r="C87" s="13" t="s">
        <v>69</v>
      </c>
      <c r="D87" s="68"/>
      <c r="E87" s="89"/>
      <c r="F87" s="73"/>
      <c r="G87" s="74"/>
      <c r="H87" s="75"/>
      <c r="I87" s="34"/>
      <c r="J87" s="34"/>
      <c r="K87" s="34"/>
      <c r="L87" s="34"/>
      <c r="M87" s="34"/>
    </row>
    <row r="88" spans="1:13" ht="15">
      <c r="A88" s="104"/>
      <c r="B88" s="14" t="s">
        <v>70</v>
      </c>
      <c r="C88" s="13" t="s">
        <v>132</v>
      </c>
      <c r="D88" s="68"/>
      <c r="E88" s="89"/>
      <c r="F88" s="73"/>
      <c r="G88" s="74"/>
      <c r="H88" s="75"/>
      <c r="I88" s="34"/>
      <c r="J88" s="34"/>
      <c r="K88" s="34"/>
      <c r="L88" s="34"/>
      <c r="M88" s="34"/>
    </row>
    <row r="89" spans="1:13" ht="15">
      <c r="A89" s="104"/>
      <c r="B89" s="14" t="s">
        <v>72</v>
      </c>
      <c r="C89" s="13" t="s">
        <v>73</v>
      </c>
      <c r="D89" s="68"/>
      <c r="E89" s="90"/>
      <c r="F89" s="76"/>
      <c r="G89" s="77"/>
      <c r="H89" s="78"/>
      <c r="I89" s="34"/>
      <c r="J89" s="34"/>
      <c r="K89" s="34"/>
      <c r="L89" s="34"/>
      <c r="M89" s="34"/>
    </row>
    <row r="90" spans="1:13" ht="15">
      <c r="A90" s="33"/>
      <c r="B90" s="37"/>
      <c r="C90" s="38"/>
      <c r="D90" s="39"/>
      <c r="E90" s="34"/>
      <c r="F90" s="34"/>
      <c r="G90" s="34"/>
      <c r="H90" s="34"/>
      <c r="I90" s="34"/>
      <c r="J90" s="34"/>
      <c r="K90" s="34"/>
      <c r="L90" s="34"/>
      <c r="M90" s="34"/>
    </row>
    <row r="91" spans="1:13" ht="15">
      <c r="A91" s="103" t="s">
        <v>109</v>
      </c>
      <c r="B91" s="16" t="s">
        <v>17</v>
      </c>
      <c r="C91" s="26" t="s">
        <v>80</v>
      </c>
      <c r="D91" s="58"/>
      <c r="E91" s="88"/>
      <c r="F91" s="67"/>
      <c r="G91" s="64">
        <v>1</v>
      </c>
      <c r="H91" s="66">
        <f>G91*F91</f>
        <v>0</v>
      </c>
      <c r="I91" s="34"/>
      <c r="J91" s="34"/>
      <c r="K91" s="34"/>
      <c r="L91" s="34"/>
      <c r="M91" s="34"/>
    </row>
    <row r="92" spans="1:13" ht="15">
      <c r="A92" s="103"/>
      <c r="B92" s="23" t="s">
        <v>30</v>
      </c>
      <c r="C92" s="11" t="s">
        <v>31</v>
      </c>
      <c r="D92" s="58"/>
      <c r="E92" s="89"/>
      <c r="F92" s="70"/>
      <c r="G92" s="71"/>
      <c r="H92" s="72"/>
      <c r="I92" s="34"/>
      <c r="J92" s="34"/>
      <c r="K92" s="34"/>
      <c r="L92" s="34"/>
      <c r="M92" s="34"/>
    </row>
    <row r="93" spans="1:13" ht="15">
      <c r="A93" s="103"/>
      <c r="B93" s="23" t="s">
        <v>32</v>
      </c>
      <c r="C93" s="11" t="s">
        <v>107</v>
      </c>
      <c r="D93" s="58"/>
      <c r="E93" s="89"/>
      <c r="F93" s="73"/>
      <c r="G93" s="74"/>
      <c r="H93" s="75"/>
      <c r="I93" s="34"/>
      <c r="J93" s="34"/>
      <c r="K93" s="34"/>
      <c r="L93" s="34"/>
      <c r="M93" s="34"/>
    </row>
    <row r="94" spans="1:13" ht="15">
      <c r="A94" s="103"/>
      <c r="B94" s="23" t="s">
        <v>82</v>
      </c>
      <c r="C94" s="11" t="s">
        <v>83</v>
      </c>
      <c r="D94" s="58"/>
      <c r="E94" s="90"/>
      <c r="F94" s="76"/>
      <c r="G94" s="77"/>
      <c r="H94" s="78"/>
      <c r="I94" s="34"/>
      <c r="J94" s="34"/>
      <c r="K94" s="34"/>
      <c r="L94" s="34"/>
      <c r="M94" s="34"/>
    </row>
    <row r="95" spans="1:13" ht="15">
      <c r="A95" s="33"/>
      <c r="B95" s="34"/>
      <c r="C95" s="35"/>
      <c r="D95" s="34"/>
      <c r="E95" s="34"/>
      <c r="F95" s="59"/>
      <c r="G95" s="59"/>
      <c r="H95" s="59"/>
      <c r="I95" s="34"/>
      <c r="J95" s="34"/>
      <c r="K95" s="34"/>
      <c r="L95" s="34"/>
      <c r="M95" s="34"/>
    </row>
    <row r="96" spans="1:13" ht="15">
      <c r="A96" s="103" t="s">
        <v>110</v>
      </c>
      <c r="B96" s="49" t="s">
        <v>17</v>
      </c>
      <c r="C96" s="53" t="s">
        <v>80</v>
      </c>
      <c r="D96" s="58"/>
      <c r="E96" s="88"/>
      <c r="F96" s="69"/>
      <c r="G96" s="64">
        <v>1</v>
      </c>
      <c r="H96" s="64">
        <f>G96*F96</f>
        <v>0</v>
      </c>
      <c r="I96" s="34"/>
      <c r="J96" s="34"/>
      <c r="K96" s="34"/>
      <c r="L96" s="34"/>
      <c r="M96" s="34"/>
    </row>
    <row r="97" spans="1:13" ht="15">
      <c r="A97" s="103"/>
      <c r="B97" s="23" t="s">
        <v>30</v>
      </c>
      <c r="C97" s="11" t="s">
        <v>88</v>
      </c>
      <c r="D97" s="58"/>
      <c r="E97" s="89"/>
      <c r="F97" s="70"/>
      <c r="G97" s="71"/>
      <c r="H97" s="72"/>
      <c r="I97" s="34"/>
      <c r="J97" s="34"/>
      <c r="K97" s="34"/>
      <c r="L97" s="34"/>
      <c r="M97" s="34"/>
    </row>
    <row r="98" spans="1:13" ht="15">
      <c r="A98" s="103"/>
      <c r="B98" s="23" t="s">
        <v>32</v>
      </c>
      <c r="C98" s="11" t="s">
        <v>108</v>
      </c>
      <c r="D98" s="58"/>
      <c r="E98" s="89"/>
      <c r="F98" s="73"/>
      <c r="G98" s="74"/>
      <c r="H98" s="75"/>
      <c r="I98" s="34"/>
      <c r="J98" s="34"/>
      <c r="K98" s="34"/>
      <c r="L98" s="34"/>
      <c r="M98" s="34"/>
    </row>
    <row r="99" spans="1:13" ht="15">
      <c r="A99" s="103"/>
      <c r="B99" s="23" t="s">
        <v>82</v>
      </c>
      <c r="C99" s="11" t="s">
        <v>83</v>
      </c>
      <c r="D99" s="58"/>
      <c r="E99" s="90"/>
      <c r="F99" s="76"/>
      <c r="G99" s="77"/>
      <c r="H99" s="78"/>
      <c r="I99" s="34"/>
      <c r="J99" s="34"/>
      <c r="K99" s="34"/>
      <c r="L99" s="34"/>
      <c r="M99" s="34"/>
    </row>
    <row r="100" spans="1:13" ht="15">
      <c r="A100" s="33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</row>
    <row r="101" spans="1:13" ht="15">
      <c r="A101" s="104" t="s">
        <v>96</v>
      </c>
      <c r="B101" s="49" t="s">
        <v>17</v>
      </c>
      <c r="C101" s="53" t="s">
        <v>92</v>
      </c>
      <c r="D101" s="58"/>
      <c r="E101" s="88"/>
      <c r="F101" s="67"/>
      <c r="G101" s="66">
        <v>2</v>
      </c>
      <c r="H101" s="66">
        <f>G101*F101</f>
        <v>0</v>
      </c>
      <c r="I101" s="34"/>
      <c r="J101" s="34"/>
      <c r="K101" s="34"/>
      <c r="L101" s="34"/>
      <c r="M101" s="34"/>
    </row>
    <row r="102" spans="1:13" ht="15">
      <c r="A102" s="104"/>
      <c r="B102" s="27" t="s">
        <v>93</v>
      </c>
      <c r="C102" s="13" t="s">
        <v>21</v>
      </c>
      <c r="D102" s="58"/>
      <c r="E102" s="89"/>
      <c r="F102" s="70"/>
      <c r="G102" s="71"/>
      <c r="H102" s="72"/>
      <c r="I102" s="34"/>
      <c r="J102" s="34"/>
      <c r="K102" s="34"/>
      <c r="L102" s="34"/>
      <c r="M102" s="34"/>
    </row>
    <row r="103" spans="1:13" ht="15">
      <c r="A103" s="104"/>
      <c r="B103" s="27" t="s">
        <v>94</v>
      </c>
      <c r="C103" s="13" t="s">
        <v>21</v>
      </c>
      <c r="D103" s="58"/>
      <c r="E103" s="89"/>
      <c r="F103" s="73"/>
      <c r="G103" s="74"/>
      <c r="H103" s="75"/>
      <c r="I103" s="34"/>
      <c r="J103" s="34"/>
      <c r="K103" s="34"/>
      <c r="L103" s="34"/>
      <c r="M103" s="34"/>
    </row>
    <row r="104" spans="1:13" ht="15">
      <c r="A104" s="104"/>
      <c r="B104" s="27" t="s">
        <v>95</v>
      </c>
      <c r="C104" s="13" t="s">
        <v>21</v>
      </c>
      <c r="D104" s="58"/>
      <c r="E104" s="90"/>
      <c r="F104" s="76"/>
      <c r="G104" s="77"/>
      <c r="H104" s="78"/>
      <c r="I104" s="34"/>
      <c r="J104" s="34"/>
      <c r="K104" s="34"/>
      <c r="L104" s="34"/>
      <c r="M104" s="34"/>
    </row>
    <row r="105" spans="1:13" ht="15">
      <c r="A105" s="24"/>
      <c r="B105" s="25"/>
      <c r="C105" s="35"/>
      <c r="D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1:13" ht="15">
      <c r="A106" s="104" t="s">
        <v>97</v>
      </c>
      <c r="B106" s="49" t="s">
        <v>17</v>
      </c>
      <c r="C106" s="53" t="s">
        <v>98</v>
      </c>
      <c r="D106" s="58"/>
      <c r="E106" s="88"/>
      <c r="F106" s="67"/>
      <c r="G106" s="66">
        <v>1</v>
      </c>
      <c r="H106" s="66">
        <f>G106*F106</f>
        <v>0</v>
      </c>
      <c r="I106" s="34"/>
      <c r="J106" s="34"/>
      <c r="K106" s="34"/>
      <c r="L106" s="34"/>
      <c r="M106" s="34"/>
    </row>
    <row r="107" spans="1:13" ht="15">
      <c r="A107" s="104"/>
      <c r="B107" s="55" t="s">
        <v>99</v>
      </c>
      <c r="C107" s="13" t="s">
        <v>100</v>
      </c>
      <c r="D107" s="58"/>
      <c r="E107" s="89"/>
      <c r="F107" s="79"/>
      <c r="G107" s="80"/>
      <c r="H107" s="81"/>
      <c r="I107" s="34"/>
      <c r="J107" s="34"/>
      <c r="K107" s="34"/>
      <c r="L107" s="34"/>
      <c r="M107" s="34"/>
    </row>
    <row r="108" spans="1:13" ht="15">
      <c r="A108" s="104"/>
      <c r="B108" s="14" t="s">
        <v>101</v>
      </c>
      <c r="C108" s="13" t="s">
        <v>102</v>
      </c>
      <c r="D108" s="58"/>
      <c r="E108" s="89"/>
      <c r="F108" s="82"/>
      <c r="G108" s="83"/>
      <c r="H108" s="84"/>
      <c r="I108" s="34"/>
      <c r="J108" s="34"/>
      <c r="K108" s="34"/>
      <c r="L108" s="34"/>
      <c r="M108" s="34"/>
    </row>
    <row r="109" spans="1:13" ht="15">
      <c r="A109" s="104"/>
      <c r="B109" s="56" t="s">
        <v>103</v>
      </c>
      <c r="C109" s="57" t="s">
        <v>104</v>
      </c>
      <c r="D109" s="58"/>
      <c r="E109" s="89"/>
      <c r="F109" s="82"/>
      <c r="G109" s="83"/>
      <c r="H109" s="84"/>
      <c r="I109" s="34"/>
      <c r="J109" s="34"/>
      <c r="K109" s="34"/>
      <c r="L109" s="34"/>
      <c r="M109" s="34"/>
    </row>
    <row r="110" spans="1:13" ht="15">
      <c r="A110" s="104"/>
      <c r="B110" s="21" t="s">
        <v>105</v>
      </c>
      <c r="C110" s="54" t="s">
        <v>106</v>
      </c>
      <c r="D110" s="58"/>
      <c r="E110" s="90"/>
      <c r="F110" s="85"/>
      <c r="G110" s="86"/>
      <c r="H110" s="87"/>
      <c r="I110" s="34"/>
      <c r="J110" s="34"/>
      <c r="K110" s="34"/>
      <c r="L110" s="34"/>
      <c r="M110" s="34"/>
    </row>
    <row r="111" spans="1:13" ht="15">
      <c r="A111" s="33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1:13" ht="15">
      <c r="A112" s="33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1:13" ht="15">
      <c r="A113" s="33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1:13" ht="15">
      <c r="A114" s="33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1:13" ht="15">
      <c r="A115" s="33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5">
      <c r="A116" s="33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1:13" ht="15">
      <c r="A117" s="33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1:13" ht="1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1:13" ht="15">
      <c r="A119" s="33"/>
      <c r="B119" s="32"/>
      <c r="C119" s="36"/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1:13" ht="15">
      <c r="A120" s="33"/>
      <c r="B120" s="34"/>
      <c r="C120" s="35"/>
      <c r="D120" s="34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1:13" ht="15">
      <c r="A121" s="33"/>
      <c r="B121" s="34"/>
      <c r="C121" s="35"/>
      <c r="D121" s="34"/>
      <c r="E121" s="34"/>
      <c r="F121" s="34"/>
      <c r="G121" s="34"/>
      <c r="H121" s="34"/>
      <c r="I121" s="34"/>
      <c r="J121" s="34"/>
      <c r="K121" s="34"/>
      <c r="L121" s="34"/>
      <c r="M121" s="34"/>
    </row>
    <row r="122" spans="1:13" ht="15">
      <c r="A122" s="33"/>
      <c r="B122" s="34"/>
      <c r="C122" s="35"/>
      <c r="D122" s="34"/>
      <c r="E122" s="34"/>
      <c r="F122" s="34"/>
      <c r="G122" s="34"/>
      <c r="H122" s="34"/>
      <c r="I122" s="34"/>
      <c r="J122" s="34"/>
      <c r="K122" s="34"/>
      <c r="L122" s="34"/>
      <c r="M122" s="34"/>
    </row>
    <row r="123" spans="1:13" ht="15">
      <c r="A123" s="33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</row>
    <row r="124" spans="1:13" ht="15">
      <c r="A124" s="33"/>
      <c r="B124" s="34"/>
      <c r="C124" s="35"/>
      <c r="D124" s="34"/>
      <c r="E124" s="34"/>
      <c r="F124" s="34"/>
      <c r="G124" s="34"/>
      <c r="H124" s="34"/>
      <c r="I124" s="34"/>
      <c r="J124" s="34"/>
      <c r="K124" s="34"/>
      <c r="L124" s="34"/>
      <c r="M124" s="34"/>
    </row>
    <row r="125" spans="1:13" ht="15">
      <c r="A125" s="33"/>
      <c r="B125" s="34"/>
      <c r="C125" s="35"/>
      <c r="D125" s="34"/>
      <c r="E125" s="34"/>
      <c r="F125" s="34"/>
      <c r="G125" s="34"/>
      <c r="H125" s="34"/>
      <c r="I125" s="34"/>
      <c r="J125" s="34"/>
      <c r="K125" s="34"/>
      <c r="L125" s="34"/>
      <c r="M125" s="34"/>
    </row>
    <row r="126" spans="1:13" ht="15">
      <c r="A126" s="33"/>
      <c r="B126" s="34"/>
      <c r="C126" s="35"/>
      <c r="D126" s="34"/>
      <c r="E126" s="34"/>
      <c r="F126" s="34"/>
      <c r="G126" s="34"/>
      <c r="H126" s="34"/>
      <c r="I126" s="34"/>
      <c r="J126" s="34"/>
      <c r="K126" s="34"/>
      <c r="L126" s="34"/>
      <c r="M126" s="34"/>
    </row>
    <row r="127" spans="1:13" ht="15">
      <c r="A127" s="33"/>
      <c r="B127" s="34"/>
      <c r="C127" s="35"/>
      <c r="D127" s="34"/>
      <c r="E127" s="34"/>
      <c r="F127" s="34"/>
      <c r="G127" s="34"/>
      <c r="H127" s="34"/>
      <c r="I127" s="34"/>
      <c r="J127" s="34"/>
      <c r="K127" s="34"/>
      <c r="L127" s="34"/>
      <c r="M127" s="34"/>
    </row>
    <row r="128" spans="1:13" ht="15">
      <c r="A128" s="33"/>
      <c r="B128" s="34"/>
      <c r="C128" s="35"/>
      <c r="D128" s="34"/>
      <c r="E128" s="34"/>
      <c r="F128" s="34"/>
      <c r="G128" s="34"/>
      <c r="H128" s="34"/>
      <c r="I128" s="34"/>
      <c r="J128" s="34"/>
      <c r="K128" s="34"/>
      <c r="L128" s="34"/>
      <c r="M128" s="34"/>
    </row>
    <row r="129" spans="1:13" ht="15">
      <c r="A129" s="33"/>
      <c r="B129" s="34"/>
      <c r="C129" s="35"/>
      <c r="D129" s="34"/>
      <c r="E129" s="34"/>
      <c r="F129" s="34"/>
      <c r="G129" s="34"/>
      <c r="H129" s="34"/>
      <c r="I129" s="34"/>
      <c r="J129" s="34"/>
      <c r="K129" s="34"/>
      <c r="L129" s="34"/>
      <c r="M129" s="34"/>
    </row>
    <row r="130" spans="1:13" ht="15">
      <c r="A130" s="33"/>
      <c r="B130" s="34"/>
      <c r="C130" s="35"/>
      <c r="D130" s="34"/>
      <c r="E130" s="34"/>
      <c r="F130" s="34"/>
      <c r="G130" s="34"/>
      <c r="H130" s="34"/>
      <c r="I130" s="34"/>
      <c r="J130" s="34"/>
      <c r="K130" s="34"/>
      <c r="L130" s="34"/>
      <c r="M130" s="34"/>
    </row>
    <row r="131" spans="1:13" ht="15">
      <c r="A131" s="33"/>
      <c r="B131" s="34"/>
      <c r="C131" s="35"/>
      <c r="D131" s="34"/>
      <c r="E131" s="34"/>
      <c r="F131" s="34"/>
      <c r="G131" s="34"/>
      <c r="H131" s="34"/>
      <c r="I131" s="34"/>
      <c r="J131" s="34"/>
      <c r="K131" s="34"/>
      <c r="L131" s="34"/>
      <c r="M131" s="34"/>
    </row>
    <row r="132" spans="1:13" ht="15">
      <c r="A132" s="33"/>
      <c r="B132" s="34"/>
      <c r="C132" s="35"/>
      <c r="D132" s="34"/>
      <c r="E132" s="34"/>
      <c r="F132" s="34"/>
      <c r="G132" s="34"/>
      <c r="H132" s="34"/>
      <c r="I132" s="34"/>
      <c r="J132" s="34"/>
      <c r="K132" s="34"/>
      <c r="L132" s="34"/>
      <c r="M132" s="34"/>
    </row>
    <row r="133" spans="1:13" ht="15">
      <c r="A133" s="33"/>
      <c r="B133" s="34"/>
      <c r="C133" s="35"/>
      <c r="D133" s="34"/>
      <c r="E133" s="34"/>
      <c r="F133" s="34"/>
      <c r="G133" s="34"/>
      <c r="H133" s="34"/>
      <c r="I133" s="34"/>
      <c r="J133" s="34"/>
      <c r="K133" s="34"/>
      <c r="L133" s="34"/>
      <c r="M133" s="34"/>
    </row>
    <row r="134" spans="1:13" ht="1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</row>
    <row r="135" spans="1:13" ht="15">
      <c r="A135" s="33"/>
      <c r="B135" s="32"/>
      <c r="C135" s="36"/>
      <c r="D135" s="34"/>
      <c r="E135" s="34"/>
      <c r="F135" s="34"/>
      <c r="G135" s="34"/>
      <c r="H135" s="34"/>
      <c r="I135" s="34"/>
      <c r="J135" s="34"/>
      <c r="K135" s="34"/>
      <c r="L135" s="34"/>
      <c r="M135" s="34"/>
    </row>
    <row r="136" spans="1:13" ht="15">
      <c r="A136" s="33"/>
      <c r="B136" s="34"/>
      <c r="C136" s="35"/>
      <c r="D136" s="34"/>
      <c r="E136" s="34"/>
      <c r="F136" s="34"/>
      <c r="G136" s="34"/>
      <c r="H136" s="34"/>
      <c r="I136" s="34"/>
      <c r="J136" s="34"/>
      <c r="K136" s="34"/>
      <c r="L136" s="34"/>
      <c r="M136" s="34"/>
    </row>
    <row r="137" spans="1:13" ht="15">
      <c r="A137" s="33"/>
      <c r="B137" s="34"/>
      <c r="C137" s="35"/>
      <c r="D137" s="34"/>
      <c r="E137" s="34"/>
      <c r="F137" s="34"/>
      <c r="G137" s="34"/>
      <c r="H137" s="34"/>
      <c r="I137" s="34"/>
      <c r="J137" s="34"/>
      <c r="K137" s="34"/>
      <c r="L137" s="34"/>
      <c r="M137" s="34"/>
    </row>
    <row r="138" spans="1:13" ht="15">
      <c r="A138" s="33"/>
      <c r="B138" s="34"/>
      <c r="C138" s="35"/>
      <c r="D138" s="34"/>
      <c r="E138" s="34"/>
      <c r="F138" s="34"/>
      <c r="G138" s="34"/>
      <c r="H138" s="34"/>
      <c r="I138" s="34"/>
      <c r="J138" s="34"/>
      <c r="K138" s="34"/>
      <c r="L138" s="34"/>
      <c r="M138" s="34"/>
    </row>
    <row r="139" spans="1:13" ht="15">
      <c r="A139" s="33"/>
      <c r="B139" s="34"/>
      <c r="C139" s="35"/>
      <c r="D139" s="34"/>
      <c r="E139" s="34"/>
      <c r="F139" s="34"/>
      <c r="G139" s="34"/>
      <c r="H139" s="34"/>
      <c r="I139" s="34"/>
      <c r="J139" s="34"/>
      <c r="K139" s="34"/>
      <c r="L139" s="34"/>
      <c r="M139" s="34"/>
    </row>
    <row r="140" spans="1:13" ht="15">
      <c r="A140" s="33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</row>
    <row r="141" spans="1:13" ht="15">
      <c r="A141" s="33"/>
      <c r="B141" s="34"/>
      <c r="C141" s="35"/>
      <c r="D141" s="34"/>
      <c r="E141" s="34"/>
      <c r="F141" s="34"/>
      <c r="G141" s="34"/>
      <c r="H141" s="34"/>
      <c r="I141" s="34"/>
      <c r="J141" s="34"/>
      <c r="K141" s="34"/>
      <c r="L141" s="34"/>
      <c r="M141" s="34"/>
    </row>
    <row r="142" spans="1:13" ht="15">
      <c r="A142" s="33"/>
      <c r="B142" s="34"/>
      <c r="C142" s="35"/>
      <c r="D142" s="34"/>
      <c r="E142" s="34"/>
      <c r="F142" s="34"/>
      <c r="G142" s="34"/>
      <c r="H142" s="34"/>
      <c r="I142" s="34"/>
      <c r="J142" s="34"/>
      <c r="K142" s="34"/>
      <c r="L142" s="34"/>
      <c r="M142" s="34"/>
    </row>
    <row r="143" spans="1:13" ht="15">
      <c r="A143" s="33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</row>
    <row r="144" spans="1:13" ht="15">
      <c r="A144" s="33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</row>
    <row r="145" spans="1:13" ht="15">
      <c r="A145" s="33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</row>
    <row r="146" spans="1:13" ht="15">
      <c r="A146" s="33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</row>
    <row r="147" spans="1:13" ht="15">
      <c r="A147" s="33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</row>
    <row r="148" spans="1:13" ht="1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</row>
    <row r="149" spans="1:13" ht="15">
      <c r="A149" s="33"/>
      <c r="B149" s="32"/>
      <c r="C149" s="36"/>
      <c r="D149" s="34"/>
      <c r="E149" s="34"/>
      <c r="F149" s="34"/>
      <c r="G149" s="34"/>
      <c r="H149" s="34"/>
      <c r="I149" s="34"/>
      <c r="J149" s="34"/>
      <c r="K149" s="34"/>
      <c r="L149" s="34"/>
      <c r="M149" s="34"/>
    </row>
    <row r="150" spans="1:13" ht="15">
      <c r="A150" s="33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</row>
    <row r="151" spans="1:13" ht="15">
      <c r="A151" s="33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1:13" ht="15">
      <c r="A152" s="33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1:13" ht="15">
      <c r="A153" s="33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1:13" ht="15">
      <c r="A154" s="33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ht="15">
      <c r="A155" s="33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1:13" ht="15">
      <c r="A156" s="33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1:13" ht="15">
      <c r="A157" s="33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1:13" ht="15">
      <c r="A158" s="33"/>
      <c r="B158" s="34"/>
      <c r="C158" s="40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1:13" ht="15">
      <c r="A159" s="33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</row>
    <row r="160" spans="1:13" ht="15">
      <c r="A160" s="33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</row>
    <row r="161" spans="1:13" ht="15">
      <c r="A161" s="33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</row>
    <row r="162" spans="1:13" ht="1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</row>
    <row r="163" spans="1:13" ht="15">
      <c r="A163" s="33"/>
      <c r="B163" s="32"/>
      <c r="C163" s="36"/>
      <c r="D163" s="34"/>
      <c r="E163" s="34"/>
      <c r="F163" s="34"/>
      <c r="G163" s="34"/>
      <c r="H163" s="34"/>
      <c r="I163" s="34"/>
      <c r="J163" s="34"/>
      <c r="K163" s="34"/>
      <c r="L163" s="34"/>
      <c r="M163" s="34"/>
    </row>
    <row r="164" spans="1:13" ht="15">
      <c r="A164" s="33"/>
      <c r="B164" s="31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</row>
    <row r="165" spans="1:13" ht="15">
      <c r="A165" s="33"/>
      <c r="B165" s="31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</row>
    <row r="166" spans="1:13" ht="15">
      <c r="A166" s="33"/>
      <c r="B166" s="31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</row>
    <row r="167" spans="1:13" ht="15">
      <c r="A167" s="33"/>
      <c r="B167" s="31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</row>
    <row r="168" spans="1:13" ht="1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</row>
    <row r="169" spans="1:13" ht="15">
      <c r="A169" s="33"/>
      <c r="B169" s="32"/>
      <c r="C169" s="36"/>
      <c r="D169" s="34"/>
      <c r="E169" s="34"/>
      <c r="F169" s="34"/>
      <c r="G169" s="34"/>
      <c r="H169" s="34"/>
      <c r="I169" s="34"/>
      <c r="J169" s="34"/>
      <c r="K169" s="34"/>
      <c r="L169" s="34"/>
      <c r="M169" s="34"/>
    </row>
    <row r="170" spans="1:13" ht="15">
      <c r="A170" s="33"/>
      <c r="B170" s="31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</row>
    <row r="171" spans="1:13" ht="15">
      <c r="A171" s="33"/>
      <c r="B171" s="31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</row>
    <row r="172" spans="1:13" ht="15">
      <c r="A172" s="33"/>
      <c r="B172" s="31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</row>
    <row r="173" spans="1:13" ht="15">
      <c r="A173" s="33"/>
      <c r="B173" s="31"/>
      <c r="C173" s="34"/>
      <c r="D173" s="38"/>
      <c r="E173" s="39"/>
      <c r="F173" s="39"/>
      <c r="G173" s="34"/>
      <c r="H173" s="34"/>
      <c r="I173" s="34"/>
      <c r="J173" s="34"/>
      <c r="K173" s="34"/>
      <c r="L173" s="34"/>
      <c r="M173" s="34"/>
    </row>
    <row r="174" spans="1:13" ht="15">
      <c r="A174" s="39"/>
      <c r="B174" s="39"/>
      <c r="C174" s="37"/>
      <c r="D174" s="38"/>
      <c r="E174" s="39"/>
      <c r="F174" s="39"/>
      <c r="G174" s="34"/>
      <c r="H174" s="34"/>
      <c r="I174" s="34"/>
      <c r="J174" s="34"/>
      <c r="K174" s="34"/>
      <c r="L174" s="34"/>
      <c r="M174" s="34"/>
    </row>
    <row r="175" spans="1:13" ht="15">
      <c r="A175" s="33"/>
      <c r="B175" s="32"/>
      <c r="C175" s="36"/>
      <c r="D175" s="38"/>
      <c r="E175" s="39"/>
      <c r="F175" s="39"/>
      <c r="G175" s="34"/>
      <c r="H175" s="34"/>
      <c r="I175" s="34"/>
      <c r="J175" s="34"/>
      <c r="K175" s="34"/>
      <c r="L175" s="34"/>
      <c r="M175" s="34"/>
    </row>
    <row r="176" spans="1:13" ht="15">
      <c r="A176" s="33"/>
      <c r="B176" s="31"/>
      <c r="C176" s="34"/>
      <c r="D176" s="38"/>
      <c r="E176" s="39"/>
      <c r="F176" s="39"/>
      <c r="G176" s="34"/>
      <c r="H176" s="34"/>
      <c r="I176" s="34"/>
      <c r="J176" s="34"/>
      <c r="K176" s="34"/>
      <c r="L176" s="34"/>
      <c r="M176" s="34"/>
    </row>
    <row r="177" spans="1:13" ht="15">
      <c r="A177" s="33"/>
      <c r="B177" s="31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</row>
    <row r="178" spans="1:13" ht="15">
      <c r="A178" s="33"/>
      <c r="B178" s="31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spans="1:13" ht="15">
      <c r="A179" s="33"/>
      <c r="B179" s="31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</row>
    <row r="180" spans="1:13" ht="1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</row>
    <row r="181" spans="1:13" ht="15">
      <c r="A181" s="33"/>
      <c r="B181" s="32"/>
      <c r="C181" s="36"/>
      <c r="D181" s="34"/>
      <c r="E181" s="34"/>
      <c r="F181" s="34"/>
      <c r="G181" s="34"/>
      <c r="H181" s="34"/>
      <c r="I181" s="34"/>
      <c r="J181" s="34"/>
      <c r="K181" s="34"/>
      <c r="L181" s="34"/>
      <c r="M181" s="34"/>
    </row>
    <row r="182" spans="1:13" ht="15">
      <c r="A182" s="33"/>
      <c r="B182" s="31"/>
      <c r="C182" s="31"/>
      <c r="D182" s="34"/>
      <c r="E182" s="34"/>
      <c r="F182" s="34"/>
      <c r="G182" s="34"/>
      <c r="H182" s="34"/>
      <c r="I182" s="34"/>
      <c r="J182" s="34"/>
      <c r="K182" s="34"/>
      <c r="L182" s="34"/>
      <c r="M182" s="34"/>
    </row>
    <row r="183" spans="1:13" ht="15">
      <c r="A183" s="33"/>
      <c r="B183" s="31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</row>
    <row r="184" spans="1:13" ht="15">
      <c r="A184" s="33"/>
      <c r="B184" s="31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</row>
    <row r="185" spans="1:13" ht="15">
      <c r="A185" s="33"/>
      <c r="B185" s="32"/>
      <c r="C185" s="36"/>
      <c r="D185" s="34"/>
      <c r="E185" s="34"/>
      <c r="F185" s="34"/>
      <c r="G185" s="34"/>
      <c r="H185" s="34"/>
      <c r="I185" s="34"/>
      <c r="J185" s="34"/>
      <c r="K185" s="34"/>
      <c r="L185" s="34"/>
      <c r="M185" s="34"/>
    </row>
    <row r="186" spans="1:13" ht="15">
      <c r="A186" s="33"/>
      <c r="B186" s="31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</row>
    <row r="187" spans="1:13" ht="15">
      <c r="A187" s="33"/>
      <c r="B187" s="31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</row>
    <row r="188" spans="1:13" ht="1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</row>
    <row r="189" spans="1:13" ht="15">
      <c r="A189" s="33"/>
      <c r="B189" s="32"/>
      <c r="C189" s="36"/>
      <c r="D189" s="34"/>
      <c r="E189" s="34"/>
      <c r="F189" s="34"/>
      <c r="G189" s="34"/>
      <c r="H189" s="34"/>
      <c r="I189" s="34"/>
      <c r="J189" s="34"/>
      <c r="K189" s="34"/>
      <c r="L189" s="34"/>
      <c r="M189" s="34"/>
    </row>
    <row r="190" spans="1:13" ht="15">
      <c r="A190" s="33"/>
      <c r="B190" s="31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</row>
    <row r="191" spans="1:13" ht="15">
      <c r="A191" s="33"/>
      <c r="B191" s="31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</row>
    <row r="192" spans="1:13" ht="1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</row>
    <row r="193" spans="1:13" ht="15">
      <c r="A193" s="33"/>
      <c r="B193" s="32"/>
      <c r="C193" s="36"/>
      <c r="D193" s="34"/>
      <c r="E193" s="34"/>
      <c r="F193" s="34"/>
      <c r="G193" s="34"/>
      <c r="H193" s="34"/>
      <c r="I193" s="34"/>
      <c r="J193" s="34"/>
      <c r="K193" s="34"/>
      <c r="L193" s="34"/>
      <c r="M193" s="34"/>
    </row>
    <row r="194" spans="1:13" ht="15">
      <c r="A194" s="33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</row>
    <row r="195" spans="1:13" ht="15">
      <c r="A195" s="33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</row>
    <row r="196" spans="1:13" ht="15">
      <c r="A196" s="33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</row>
    <row r="197" spans="1:13" ht="1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</row>
    <row r="198" spans="1:13" ht="15">
      <c r="A198" s="33"/>
      <c r="B198" s="32"/>
      <c r="C198" s="36"/>
      <c r="D198" s="34"/>
      <c r="E198" s="34"/>
      <c r="F198" s="34"/>
      <c r="G198" s="34"/>
      <c r="H198" s="34"/>
      <c r="I198" s="34"/>
      <c r="J198" s="34"/>
      <c r="K198" s="34"/>
      <c r="L198" s="34"/>
      <c r="M198" s="34"/>
    </row>
    <row r="199" spans="1:13" ht="15">
      <c r="A199" s="33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</row>
    <row r="200" spans="1:13" ht="15">
      <c r="A200" s="33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</row>
    <row r="201" spans="1:13" ht="15">
      <c r="A201" s="33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</row>
    <row r="202" spans="1:13" ht="15">
      <c r="A202" s="33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</row>
    <row r="203" spans="1:13" ht="1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</row>
    <row r="204" spans="1:13" ht="15">
      <c r="A204" s="33"/>
      <c r="B204" s="32"/>
      <c r="C204" s="36"/>
      <c r="D204" s="34"/>
      <c r="E204" s="34"/>
      <c r="F204" s="34"/>
      <c r="G204" s="34"/>
      <c r="H204" s="34"/>
      <c r="I204" s="34"/>
      <c r="J204" s="34"/>
      <c r="K204" s="34"/>
      <c r="L204" s="34"/>
      <c r="M204" s="34"/>
    </row>
    <row r="205" spans="1:13" ht="15">
      <c r="A205" s="33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</row>
    <row r="206" spans="1:13" ht="15">
      <c r="A206" s="33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</row>
    <row r="207" spans="1:13" ht="15">
      <c r="A207" s="33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</row>
    <row r="208" spans="1:13" ht="15">
      <c r="A208" s="33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</row>
    <row r="209" spans="1:13" ht="1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</row>
    <row r="210" spans="1:13" ht="15">
      <c r="A210" s="33"/>
      <c r="B210" s="32"/>
      <c r="C210" s="36"/>
      <c r="D210" s="34"/>
      <c r="E210" s="34"/>
      <c r="F210" s="34"/>
      <c r="G210" s="34"/>
      <c r="H210" s="34"/>
      <c r="I210" s="34"/>
      <c r="J210" s="34"/>
      <c r="K210" s="34"/>
      <c r="L210" s="34"/>
      <c r="M210" s="34"/>
    </row>
    <row r="211" spans="1:13" ht="15">
      <c r="A211" s="33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</row>
    <row r="212" spans="1:13" ht="15">
      <c r="A212" s="33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</row>
    <row r="213" spans="1:13" ht="15">
      <c r="A213" s="33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</row>
    <row r="214" spans="1:13" ht="15">
      <c r="A214" s="33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</row>
    <row r="215" spans="1:13" ht="1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</row>
    <row r="216" spans="1:13" ht="15">
      <c r="A216" s="33"/>
      <c r="B216" s="32"/>
      <c r="C216" s="36"/>
      <c r="D216" s="34"/>
      <c r="E216" s="34"/>
      <c r="F216" s="34"/>
      <c r="G216" s="34"/>
      <c r="H216" s="34"/>
      <c r="I216" s="34"/>
      <c r="J216" s="34"/>
      <c r="K216" s="34"/>
      <c r="L216" s="34"/>
      <c r="M216" s="34"/>
    </row>
    <row r="217" spans="1:13" ht="15">
      <c r="A217" s="33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</row>
    <row r="218" spans="1:13" ht="15">
      <c r="A218" s="33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</row>
    <row r="219" spans="1:13" ht="15">
      <c r="A219" s="33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</row>
    <row r="220" spans="1:13" ht="1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</row>
    <row r="221" spans="1:13" ht="15">
      <c r="A221" s="33"/>
      <c r="B221" s="32"/>
      <c r="C221" s="36"/>
      <c r="D221" s="34"/>
      <c r="E221" s="34"/>
      <c r="F221" s="34"/>
      <c r="G221" s="34"/>
      <c r="H221" s="34"/>
      <c r="I221" s="34"/>
      <c r="J221" s="34"/>
      <c r="K221" s="34"/>
      <c r="L221" s="34"/>
      <c r="M221" s="34"/>
    </row>
    <row r="222" spans="1:13" ht="15">
      <c r="A222" s="33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</row>
    <row r="223" spans="1:13" ht="15">
      <c r="A223" s="33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</row>
    <row r="224" spans="1:13" ht="15">
      <c r="A224" s="33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</row>
    <row r="225" spans="1:13" ht="1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</row>
    <row r="226" spans="1:13" ht="15">
      <c r="A226" s="33"/>
      <c r="B226" s="32"/>
      <c r="C226" s="36"/>
      <c r="D226" s="34"/>
      <c r="E226" s="34"/>
      <c r="F226" s="34"/>
      <c r="G226" s="34"/>
      <c r="H226" s="34"/>
      <c r="I226" s="34"/>
      <c r="J226" s="34"/>
      <c r="K226" s="34"/>
      <c r="L226" s="34"/>
      <c r="M226" s="34"/>
    </row>
    <row r="227" spans="1:13" ht="15">
      <c r="A227" s="33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</row>
    <row r="228" spans="1:13" ht="15">
      <c r="A228" s="33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</row>
    <row r="229" spans="1:13" ht="15">
      <c r="A229" s="33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</row>
    <row r="230" spans="1:13" ht="1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</row>
    <row r="231" spans="1:13" ht="15">
      <c r="A231" s="33"/>
      <c r="B231" s="32"/>
      <c r="C231" s="36"/>
      <c r="D231" s="34"/>
      <c r="E231" s="34"/>
      <c r="F231" s="34"/>
      <c r="G231" s="34"/>
      <c r="H231" s="34"/>
      <c r="I231" s="34"/>
      <c r="J231" s="34"/>
      <c r="K231" s="34"/>
      <c r="L231" s="34"/>
      <c r="M231" s="34"/>
    </row>
    <row r="232" spans="1:13" ht="15">
      <c r="A232" s="33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</row>
    <row r="233" spans="1:13" ht="15">
      <c r="A233" s="33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1:13" ht="15">
      <c r="A234" s="33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</row>
    <row r="235" spans="1:13" ht="1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</row>
    <row r="236" spans="1:13" ht="15">
      <c r="A236" s="33"/>
      <c r="B236" s="32"/>
      <c r="C236" s="36"/>
      <c r="D236" s="34"/>
      <c r="E236" s="34"/>
      <c r="F236" s="34"/>
      <c r="G236" s="34"/>
      <c r="H236" s="34"/>
      <c r="I236" s="34"/>
      <c r="J236" s="34"/>
      <c r="K236" s="34"/>
      <c r="L236" s="34"/>
      <c r="M236" s="34"/>
    </row>
    <row r="237" spans="1:13" ht="15">
      <c r="A237" s="33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</row>
    <row r="238" spans="1:13" ht="15">
      <c r="A238" s="33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</row>
    <row r="239" spans="1:13" ht="15">
      <c r="A239" s="33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</row>
    <row r="240" spans="1:13" ht="1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</row>
    <row r="241" spans="1:13" ht="15">
      <c r="A241" s="33"/>
      <c r="B241" s="32"/>
      <c r="C241" s="36"/>
      <c r="D241" s="34"/>
      <c r="E241" s="34"/>
      <c r="F241" s="34"/>
      <c r="G241" s="34"/>
      <c r="H241" s="34"/>
      <c r="I241" s="34"/>
      <c r="J241" s="34"/>
      <c r="K241" s="34"/>
      <c r="L241" s="34"/>
      <c r="M241" s="34"/>
    </row>
    <row r="242" spans="1:13" ht="15">
      <c r="A242" s="33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</row>
    <row r="243" spans="1:13" ht="15">
      <c r="A243" s="33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</row>
    <row r="244" spans="1:13" ht="15">
      <c r="A244" s="33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</row>
    <row r="245" spans="1:13" ht="1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</row>
    <row r="246" spans="1:13" ht="15">
      <c r="A246" s="33"/>
      <c r="B246" s="32"/>
      <c r="C246" s="36"/>
      <c r="D246" s="34"/>
      <c r="E246" s="34"/>
      <c r="F246" s="34"/>
      <c r="G246" s="34"/>
      <c r="H246" s="34"/>
      <c r="I246" s="34"/>
      <c r="J246" s="34"/>
      <c r="K246" s="34"/>
      <c r="L246" s="34"/>
      <c r="M246" s="34"/>
    </row>
    <row r="247" spans="1:13" ht="15">
      <c r="A247" s="33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</row>
    <row r="248" spans="1:13" ht="15">
      <c r="A248" s="33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</row>
    <row r="249" spans="1:13" ht="15">
      <c r="A249" s="33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</row>
    <row r="250" spans="1:13" ht="1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</row>
    <row r="251" spans="1:13" ht="15">
      <c r="A251" s="33"/>
      <c r="B251" s="32"/>
      <c r="C251" s="36"/>
      <c r="D251" s="34"/>
      <c r="E251" s="34"/>
      <c r="F251" s="34"/>
      <c r="G251" s="34"/>
      <c r="H251" s="34"/>
      <c r="I251" s="34"/>
      <c r="J251" s="34"/>
      <c r="K251" s="34"/>
      <c r="L251" s="34"/>
      <c r="M251" s="34"/>
    </row>
    <row r="252" spans="1:13" ht="15">
      <c r="A252" s="33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</row>
    <row r="253" spans="1:13" ht="15">
      <c r="A253" s="33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</row>
    <row r="254" spans="1:13" ht="15">
      <c r="A254" s="33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</row>
    <row r="255" spans="1:13" ht="1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</row>
    <row r="256" spans="1:13" ht="15">
      <c r="A256" s="33"/>
      <c r="B256" s="32"/>
      <c r="C256" s="36"/>
      <c r="D256" s="34"/>
      <c r="E256" s="34"/>
      <c r="F256" s="34"/>
      <c r="G256" s="34"/>
      <c r="H256" s="34"/>
      <c r="I256" s="34"/>
      <c r="J256" s="34"/>
      <c r="K256" s="34"/>
      <c r="L256" s="34"/>
      <c r="M256" s="34"/>
    </row>
    <row r="257" spans="1:13" ht="15">
      <c r="A257" s="33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</row>
    <row r="258" spans="1:13" ht="15">
      <c r="A258" s="33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</row>
    <row r="259" spans="1:13" ht="15">
      <c r="A259" s="33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</row>
    <row r="260" spans="1:13" ht="1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</row>
    <row r="261" spans="1:13" ht="15">
      <c r="A261" s="33"/>
      <c r="B261" s="32"/>
      <c r="C261" s="36"/>
      <c r="D261" s="34"/>
      <c r="E261" s="34"/>
      <c r="F261" s="34"/>
      <c r="G261" s="34"/>
      <c r="H261" s="34"/>
      <c r="I261" s="34"/>
      <c r="J261" s="34"/>
      <c r="K261" s="34"/>
      <c r="L261" s="34"/>
      <c r="M261" s="34"/>
    </row>
    <row r="262" spans="1:13" ht="15">
      <c r="A262" s="33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</row>
    <row r="263" spans="1:13" ht="15">
      <c r="A263" s="33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</row>
    <row r="264" spans="1:13" ht="15">
      <c r="A264" s="33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</row>
  </sheetData>
  <sheetProtection algorithmName="SHA-512" hashValue="JeFhbduIIrW6e/AW+IigqeCNKMkGKXz1xDZlJPhXpd8uHu+435wBRDAQWoP8WbBrFYnxYLovroD0x75X1XvJXw==" saltValue="ObszsWI6DMgizjJDbzQwtg==" spinCount="100000" sheet="1" objects="1" scenarios="1"/>
  <mergeCells count="55">
    <mergeCell ref="H12:H13"/>
    <mergeCell ref="A3:D3"/>
    <mergeCell ref="A5:C5"/>
    <mergeCell ref="D5:H5"/>
    <mergeCell ref="A6:C6"/>
    <mergeCell ref="D6:H6"/>
    <mergeCell ref="D10:H10"/>
    <mergeCell ref="A51:A54"/>
    <mergeCell ref="A56:A59"/>
    <mergeCell ref="A61:A64"/>
    <mergeCell ref="A7:C7"/>
    <mergeCell ref="D7:H7"/>
    <mergeCell ref="A42:A44"/>
    <mergeCell ref="A32:A40"/>
    <mergeCell ref="A46:A49"/>
    <mergeCell ref="A8:C8"/>
    <mergeCell ref="D8:H8"/>
    <mergeCell ref="A9:C9"/>
    <mergeCell ref="D9:H9"/>
    <mergeCell ref="A12:A13"/>
    <mergeCell ref="B12:C12"/>
    <mergeCell ref="D12:D13"/>
    <mergeCell ref="G12:G13"/>
    <mergeCell ref="A91:A94"/>
    <mergeCell ref="A96:A99"/>
    <mergeCell ref="A101:A104"/>
    <mergeCell ref="A106:A110"/>
    <mergeCell ref="A66:A76"/>
    <mergeCell ref="A81:A89"/>
    <mergeCell ref="E14:E30"/>
    <mergeCell ref="F15:H30"/>
    <mergeCell ref="E42:E44"/>
    <mergeCell ref="E32:E40"/>
    <mergeCell ref="F43:H44"/>
    <mergeCell ref="F33:H40"/>
    <mergeCell ref="E106:E110"/>
    <mergeCell ref="E101:E104"/>
    <mergeCell ref="E96:E99"/>
    <mergeCell ref="E91:E94"/>
    <mergeCell ref="E81:E89"/>
    <mergeCell ref="E66:E79"/>
    <mergeCell ref="E61:E64"/>
    <mergeCell ref="E56:E59"/>
    <mergeCell ref="E51:E54"/>
    <mergeCell ref="E46:E49"/>
    <mergeCell ref="F107:H110"/>
    <mergeCell ref="F102:H104"/>
    <mergeCell ref="F82:H89"/>
    <mergeCell ref="F97:H99"/>
    <mergeCell ref="F92:H94"/>
    <mergeCell ref="F67:H79"/>
    <mergeCell ref="F62:H64"/>
    <mergeCell ref="F57:H59"/>
    <mergeCell ref="F52:H54"/>
    <mergeCell ref="F47:H49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Vít Ondroušek</cp:lastModifiedBy>
  <cp:lastPrinted>2017-06-26T05:52:54Z</cp:lastPrinted>
  <dcterms:created xsi:type="dcterms:W3CDTF">2017-06-20T06:57:43Z</dcterms:created>
  <dcterms:modified xsi:type="dcterms:W3CDTF">2018-12-18T10:15:59Z</dcterms:modified>
  <cp:category/>
  <cp:version/>
  <cp:contentType/>
  <cp:contentStatus/>
</cp:coreProperties>
</file>