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<sst xmlns="http://schemas.openxmlformats.org/spreadsheetml/2006/main" count="54" uniqueCount="39">
  <si>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</si>
  <si>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</si>
  <si>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</si>
  <si>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</si>
  <si>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</si>
  <si>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</si>
  <si>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</si>
  <si>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</si>
  <si>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</si>
  <si>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</si>
  <si>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</si>
  <si>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</si>
  <si>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</si>
  <si>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</si>
  <si>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</si>
  <si>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</si>
  <si>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</si>
  <si>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Francisca Castro, Pilar Díaz, Ignacio Rodero, Carmen Sardinero</t>
  </si>
  <si>
    <t>Espanol en marcha 1 - učebnice + 2CD</t>
  </si>
  <si>
    <t>Infoa</t>
  </si>
  <si>
    <t>Ing. Anna Hammerová, ICV ODOV</t>
  </si>
  <si>
    <t>712/9506/NV7120351</t>
  </si>
  <si>
    <t>Ing. Anna Hammerová</t>
  </si>
  <si>
    <t>pro lektora</t>
  </si>
  <si>
    <t>2.</t>
  </si>
  <si>
    <t>Espanol en marcha 1 - pracovní sešit + CD</t>
  </si>
  <si>
    <t>3.</t>
  </si>
  <si>
    <t>Espanol en marcha 1 - metodika</t>
  </si>
  <si>
    <t>4.</t>
  </si>
  <si>
    <t>Norman Coe, Mark Harrison, Ken Paterson</t>
  </si>
  <si>
    <t>Oxford Practice Grammar Basic -- CD-ROM PACK</t>
  </si>
  <si>
    <t>978-0-945797-5-9</t>
  </si>
  <si>
    <t>Oxford</t>
  </si>
  <si>
    <t>do knihovny ICV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</si>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</sst>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4" xfId="0" applyNumberFormat="1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4" fillId="0" borderId="5" xfId="0" applyNumberFormat="1" applyFont="1" applyFill="1" applyBorder="1" applyAlignment="1">
      <alignment wrapText="1"/>
    </xf>
    <xf numFmtId="0" fontId="2" fillId="0" borderId="0" xfId="0" applyFont="1"/>
    <xf numFmtId="8" fontId="2" fillId="0" borderId="0" xfId="0" applyNumberFormat="1" applyFont="1"/>
    <xf numFmtId="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"/>
  <sheetViews>
    <sheetView tabSelected="1" workbookViewId="0" topLeftCell="A1">
      <selection activeCell="R5" sqref="R5"/>
    </sheetView>
  </sheetViews>
  <sheetFormatPr defaultColWidth="9.140625" defaultRowHeight="15"/>
  <cols>
    <col min="1" max="1" width="12.421875" style="0" customWidth="1"/>
    <col min="2" max="2" width="27.8515625" style="0" customWidth="1"/>
    <col min="3" max="3" width="15.28125" style="0" customWidth="1"/>
    <col min="4" max="4" width="15.57421875" style="0" customWidth="1"/>
    <col min="13" max="13" width="14.28125" style="0" customWidth="1"/>
    <col min="14" max="14" width="12.710937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6" t="s">
        <v>15</v>
      </c>
    </row>
    <row r="2" spans="1:16" ht="72">
      <c r="A2" s="7" t="s">
        <v>16</v>
      </c>
      <c r="B2" s="8" t="s">
        <v>17</v>
      </c>
      <c r="C2" s="9" t="s">
        <v>18</v>
      </c>
      <c r="D2" s="10">
        <v>9788497781237</v>
      </c>
      <c r="E2" s="8" t="s">
        <v>19</v>
      </c>
      <c r="F2" s="11">
        <v>2011</v>
      </c>
      <c r="G2" s="11">
        <v>1</v>
      </c>
      <c r="H2" s="12">
        <f>ROUND(I2/1.15,2)</f>
        <v>429.57</v>
      </c>
      <c r="I2" s="12">
        <v>494</v>
      </c>
      <c r="J2" s="12"/>
      <c r="K2" s="12"/>
      <c r="L2" s="12"/>
      <c r="M2" s="11" t="s">
        <v>20</v>
      </c>
      <c r="N2" s="13" t="s">
        <v>21</v>
      </c>
      <c r="O2" s="14" t="s">
        <v>22</v>
      </c>
      <c r="P2" s="13" t="s">
        <v>23</v>
      </c>
    </row>
    <row r="3" spans="1:16" ht="72">
      <c r="A3" s="7" t="s">
        <v>24</v>
      </c>
      <c r="B3" s="8" t="s">
        <v>17</v>
      </c>
      <c r="C3" s="15" t="s">
        <v>25</v>
      </c>
      <c r="D3" s="10">
        <v>9788497782296</v>
      </c>
      <c r="E3" s="11" t="s">
        <v>19</v>
      </c>
      <c r="F3" s="11">
        <v>2011</v>
      </c>
      <c r="G3" s="11">
        <v>1</v>
      </c>
      <c r="H3" s="12">
        <f aca="true" t="shared" si="0" ref="H3:H5">ROUND(I3/1.15,2)</f>
        <v>215.65</v>
      </c>
      <c r="I3" s="11">
        <v>248</v>
      </c>
      <c r="J3" s="11"/>
      <c r="K3" s="11"/>
      <c r="L3" s="11"/>
      <c r="M3" s="11" t="s">
        <v>20</v>
      </c>
      <c r="N3" s="13" t="s">
        <v>21</v>
      </c>
      <c r="O3" s="14" t="s">
        <v>22</v>
      </c>
      <c r="P3" s="13" t="s">
        <v>23</v>
      </c>
    </row>
    <row r="4" spans="1:16" ht="72">
      <c r="A4" s="7" t="s">
        <v>26</v>
      </c>
      <c r="B4" s="8" t="s">
        <v>17</v>
      </c>
      <c r="C4" s="15" t="s">
        <v>27</v>
      </c>
      <c r="D4" s="10">
        <v>9788497781251</v>
      </c>
      <c r="E4" s="11" t="s">
        <v>19</v>
      </c>
      <c r="F4" s="11">
        <v>2011</v>
      </c>
      <c r="G4" s="11">
        <v>1</v>
      </c>
      <c r="H4" s="12">
        <f t="shared" si="0"/>
        <v>279.13</v>
      </c>
      <c r="I4" s="11">
        <v>321</v>
      </c>
      <c r="J4" s="11"/>
      <c r="K4" s="11"/>
      <c r="L4" s="11"/>
      <c r="M4" s="11" t="s">
        <v>20</v>
      </c>
      <c r="N4" s="13" t="s">
        <v>21</v>
      </c>
      <c r="O4" s="14" t="s">
        <v>22</v>
      </c>
      <c r="P4" s="13" t="s">
        <v>23</v>
      </c>
    </row>
    <row r="5" spans="1:16" ht="72">
      <c r="A5" s="7" t="s">
        <v>28</v>
      </c>
      <c r="B5" s="16" t="s">
        <v>29</v>
      </c>
      <c r="C5" s="15" t="s">
        <v>30</v>
      </c>
      <c r="D5" s="8" t="s">
        <v>31</v>
      </c>
      <c r="E5" s="8" t="s">
        <v>32</v>
      </c>
      <c r="F5" s="11"/>
      <c r="G5" s="11">
        <v>1</v>
      </c>
      <c r="H5" s="12">
        <f t="shared" si="0"/>
        <v>420</v>
      </c>
      <c r="I5" s="11">
        <v>483</v>
      </c>
      <c r="J5" s="11"/>
      <c r="K5" s="11"/>
      <c r="L5" s="11"/>
      <c r="M5" s="11" t="s">
        <v>20</v>
      </c>
      <c r="N5" s="13" t="s">
        <v>21</v>
      </c>
      <c r="O5" s="14" t="s">
        <v>22</v>
      </c>
      <c r="P5" s="13" t="s">
        <v>33</v>
      </c>
    </row>
    <row r="6" spans="8:9" ht="15">
      <c r="H6" s="17">
        <f>SUM(H2:H5)</f>
        <v>1344.35</v>
      </c>
      <c r="I6">
        <f>SUM(I2:I5)</f>
        <v>1546</v>
      </c>
    </row>
    <row r="8" spans="2:3" ht="15">
      <c r="B8" s="18" t="s">
        <v>34</v>
      </c>
      <c r="C8" s="19">
        <v>1344.35</v>
      </c>
    </row>
    <row r="9" spans="2:3" ht="15">
      <c r="B9" s="18" t="s">
        <v>35</v>
      </c>
      <c r="C9" s="20">
        <v>1546</v>
      </c>
    </row>
    <row r="10" spans="2:3" ht="15">
      <c r="B10" s="18"/>
      <c r="C10" s="18"/>
    </row>
    <row r="11" spans="2:3" ht="15">
      <c r="B11" s="18" t="s">
        <v>36</v>
      </c>
      <c r="C11" s="18"/>
    </row>
    <row r="12" spans="2:3" ht="15">
      <c r="B12" s="18" t="s">
        <v>37</v>
      </c>
      <c r="C12" s="18"/>
    </row>
    <row r="13" spans="2:3" ht="15">
      <c r="B13" s="18" t="s">
        <v>38</v>
      </c>
      <c r="C13" s="18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LeJYYm3tPqa1II6kGqk7n2K/Uhw=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MYV+KMr7NOUcQaiHJKakhO+n00E=</DigestValue>
    </Reference>
  </SignedInfo>
  <SignatureValue>UiEKxZjH/NcFvA7ZIl6MeYvsGJ/vcS5D1VF4c5MQ9t1FytrpiaqOvssLJjp6pNb4l+Fx8idyIDFS
kORPkGpCWTuWBgFsG/tG0I7utMMJLPnOyk217LhQUIxuCrJvXX1ERL0AEW2mJCleaMTBSAUswwU/
R47SBYpFnSXa18+mKSYd9hiabd8SCsDe2ITbiui088RkMJIo5MRk7wvUX9IkwfBFe2ImM5kLep7c
ic8wXYN9Lg3nbhjEIVizX2zi2bb2/utD1T+VbnJq6CQRfx3KwGPMLt+XoBuS8HFtrwAeI3Phr2WX
GFOv7AjPIV9hYLopEOC99XggNGBBBq9T6N9gPQ==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KhuJC42iAoUpVf2JlBka5hvduvo=</DigestValue>
      </Reference>
      <Reference URI="/xl/drawings/vmlDrawing1.vml?ContentType=application/vnd.openxmlformats-officedocument.vmlDrawing">
        <DigestMethod Algorithm="http://www.w3.org/2000/09/xmldsig#sha1"/>
        <DigestValue>ypL1ZFqQL2IK8G9jWXUQNU3dOw4=</DigestValue>
      </Reference>
      <Reference URI="/xl/sharedStrings.xml?ContentType=application/vnd.openxmlformats-officedocument.spreadsheetml.sharedStrings+xml">
        <DigestMethod Algorithm="http://www.w3.org/2000/09/xmldsig#sha1"/>
        <DigestValue>QHeZEsTzB89/h7LoNJlBrUFJ1Hk=</DigestValue>
      </Reference>
      <Reference URI="/xl/styles.xml?ContentType=application/vnd.openxmlformats-officedocument.spreadsheetml.styles+xml">
        <DigestMethod Algorithm="http://www.w3.org/2000/09/xmldsig#sha1"/>
        <DigestValue>I8JdulfXLJQQ5x8gU/iQyFxmau0=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worksheets/sheet1.xml?ContentType=application/vnd.openxmlformats-officedocument.spreadsheetml.worksheet+xml">
        <DigestMethod Algorithm="http://www.w3.org/2000/09/xmldsig#sha1"/>
        <DigestValue>ohyw+gr+1VfHgmSMoYZqLHeR1as=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2013-08-05T12:22:44Z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2013-08-05T12:22:44Z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2013-08-02T11:47:31Z</dcterms:created>
  <dcterms:modified xsi:type="dcterms:W3CDTF">2013-08-05T11:45:54Z</dcterms:modified>
  <cp:category/>
  <cp:version/>
  <cp:contentType/>
  <cp:contentStatus/>
</cp:coreProperties>
</file>