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43" i="1" l="1"/>
  <c r="B29" i="1"/>
  <c r="B28" i="1"/>
  <c r="B27" i="1"/>
  <c r="B9" i="1"/>
  <c r="B11" i="1"/>
  <c r="B10" i="1"/>
</calcChain>
</file>

<file path=xl/comments1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Uživatel:</t>
        </r>
        <r>
          <rPr>
            <sz val="9"/>
            <color indexed="81"/>
            <rFont val="Tahoma"/>
            <family val="2"/>
            <charset val="238"/>
          </rPr>
          <t xml:space="preserve">
ve zveřejněné výzvě nebude uvedena, slouží pouze pro interní potřebu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Uživatel:</t>
        </r>
        <r>
          <rPr>
            <sz val="9"/>
            <color indexed="81"/>
            <rFont val="Tahoma"/>
            <family val="2"/>
            <charset val="238"/>
          </rPr>
          <t xml:space="preserve">
Uveďte prosím obecný název poptávané věci např. notebook, tiskárna - multifunkční, mobilní telefon apod. 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238"/>
          </rPr>
          <t>Uživatel:</t>
        </r>
        <r>
          <rPr>
            <sz val="9"/>
            <color indexed="81"/>
            <rFont val="Tahoma"/>
            <family val="2"/>
            <charset val="238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<sst xmlns="http://schemas.openxmlformats.org/spreadsheetml/2006/main" count="31" uniqueCount="21">
  <si>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</si>
  <si>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</si>
  <si>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</si>
  <si>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</si>
  <si>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</si>
  <si>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</si>
  <si>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</si>
  <si>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</si>
  <si>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</si>
  <si>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</si>
  <si>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</si>
  <si>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</si>
  <si>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CZ.1.07/2.2.00/28.0021</t>
  </si>
  <si>
    <t>AKADEMIE</t>
  </si>
  <si>
    <t>PhDr. Jitka Sýkorová jitsyk@node.mendelu.cz</t>
  </si>
  <si>
    <t>výuková DVD pro jazykovou výuku němčiny</t>
  </si>
  <si>
    <t xml:space="preserve">výuková DVD pro jazykovou výuku angličtiny </t>
  </si>
  <si>
    <t>DPH</t>
  </si>
  <si>
    <t>Cena celkem v Kč včetně DPH</t>
  </si>
  <si>
    <t>Cena celkem v Kč bez DPH</t>
  </si>
  <si>
    <t xml:space="preserve">Požadovaná výstupní znalost je B2. Kurz musí obsahovat tři úrovně: začátečnickou, středně pokročilou a pokročilou. Kurz musí obsahovat různé způsoby výuky, jež jsou volitelné. Kurz má obsahovat volnou výuku, výuku řízenou a výuku dynamickou. Požadujeme rozsah výuky 700 – 800 hodin a různé typy studijních cvičení. Metodicky má být kurz zaměřen na čtení s porozuměním, poslech s porozuměním, písemný projev, gramatiku, konverzaci a také na reálie, kulturu a interkulturní vztahy. Termín dodání: březen 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</si>
</sst>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&quot; Kč&quot;;[Red]\-#,##0.00&quot; 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5" fillId="0" borderId="3" xfId="0" applyFont="1" applyBorder="1"/>
    <xf numFmtId="0" fontId="4" fillId="0" borderId="3" xfId="0" applyFont="1" applyBorder="1"/>
    <xf numFmtId="0" fontId="5" fillId="0" borderId="6" xfId="0" applyFont="1" applyBorder="1"/>
    <xf numFmtId="0" fontId="4" fillId="0" borderId="9" xfId="0" applyFont="1" applyBorder="1"/>
    <xf numFmtId="0" fontId="5" fillId="0" borderId="1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8" fillId="0" borderId="0" xfId="0" applyFont="1"/>
    <xf numFmtId="8" fontId="8" fillId="0" borderId="0" xfId="0" applyNumberFormat="1" applyFont="1"/>
    <xf numFmtId="0" fontId="4" fillId="0" borderId="1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tabSelected="1" topLeftCell="A6" workbookViewId="0">
      <selection activeCell="H32" sqref="H32"/>
    </sheetView>
  </sheetViews>
  <sheetFormatPr defaultRowHeight="15" x14ac:dyDescent="0.25"/>
  <cols>
    <col min="1" max="1" width="40" customWidth="1"/>
    <col min="2" max="2" width="22" customWidth="1"/>
    <col min="3" max="3" width="28.140625" customWidth="1"/>
  </cols>
  <sheetData>
    <row r="1" spans="1:3" ht="61.5" customHeight="1" x14ac:dyDescent="0.25">
      <c r="A1" s="1" t="s">
        <v>0</v>
      </c>
      <c r="B1" s="24" t="s">
        <v>13</v>
      </c>
      <c r="C1" s="25"/>
    </row>
    <row r="2" spans="1:3" x14ac:dyDescent="0.25">
      <c r="A2" s="1" t="s">
        <v>1</v>
      </c>
      <c r="B2" s="11" t="s">
        <v>12</v>
      </c>
      <c r="C2" s="2"/>
    </row>
    <row r="3" spans="1:3" x14ac:dyDescent="0.25">
      <c r="A3" s="3" t="s">
        <v>2</v>
      </c>
      <c r="B3" s="4" t="s">
        <v>14</v>
      </c>
      <c r="C3" s="4"/>
    </row>
    <row r="4" spans="1:3" ht="15.75" thickBot="1" x14ac:dyDescent="0.3">
      <c r="A4" s="4"/>
      <c r="B4" s="4"/>
      <c r="C4" s="4"/>
    </row>
    <row r="5" spans="1:3" x14ac:dyDescent="0.25">
      <c r="A5" s="5"/>
      <c r="B5" s="26" t="s">
        <v>3</v>
      </c>
      <c r="C5" s="26"/>
    </row>
    <row r="6" spans="1:3" x14ac:dyDescent="0.25">
      <c r="A6" s="6" t="s">
        <v>4</v>
      </c>
      <c r="B6" s="15" t="s">
        <v>16</v>
      </c>
      <c r="C6" s="15"/>
    </row>
    <row r="7" spans="1:3" x14ac:dyDescent="0.25">
      <c r="A7" s="7" t="s">
        <v>5</v>
      </c>
      <c r="B7" s="15">
        <v>50</v>
      </c>
      <c r="C7" s="15"/>
    </row>
    <row r="8" spans="1:3" x14ac:dyDescent="0.25">
      <c r="A8" s="7" t="s">
        <v>6</v>
      </c>
      <c r="B8" s="16">
        <v>1636</v>
      </c>
      <c r="C8" s="16"/>
    </row>
    <row r="9" spans="1:3" x14ac:dyDescent="0.25">
      <c r="A9" s="7" t="s">
        <v>7</v>
      </c>
      <c r="B9" s="16">
        <f>B8*1.21</f>
        <v>1979.56</v>
      </c>
      <c r="C9" s="16"/>
    </row>
    <row r="10" spans="1:3" x14ac:dyDescent="0.25">
      <c r="A10" s="7" t="s">
        <v>8</v>
      </c>
      <c r="B10" s="17">
        <f>B7*B8</f>
        <v>81800</v>
      </c>
      <c r="C10" s="16"/>
    </row>
    <row r="11" spans="1:3" x14ac:dyDescent="0.25">
      <c r="A11" s="7" t="s">
        <v>9</v>
      </c>
      <c r="B11" s="17">
        <f>B10*1.21</f>
        <v>98978</v>
      </c>
      <c r="C11" s="16"/>
    </row>
    <row r="12" spans="1:3" x14ac:dyDescent="0.25">
      <c r="A12" s="8" t="s">
        <v>10</v>
      </c>
      <c r="B12" s="18" t="s">
        <v>20</v>
      </c>
      <c r="C12" s="19"/>
    </row>
    <row r="13" spans="1:3" x14ac:dyDescent="0.25">
      <c r="A13" s="9"/>
      <c r="B13" s="20"/>
      <c r="C13" s="21"/>
    </row>
    <row r="14" spans="1:3" x14ac:dyDescent="0.25">
      <c r="A14" s="9"/>
      <c r="B14" s="20"/>
      <c r="C14" s="21"/>
    </row>
    <row r="15" spans="1:3" x14ac:dyDescent="0.25">
      <c r="A15" s="9"/>
      <c r="B15" s="20"/>
      <c r="C15" s="21"/>
    </row>
    <row r="16" spans="1:3" x14ac:dyDescent="0.25">
      <c r="A16" s="9"/>
      <c r="B16" s="20"/>
      <c r="C16" s="21"/>
    </row>
    <row r="17" spans="1:3" x14ac:dyDescent="0.25">
      <c r="A17" s="9"/>
      <c r="B17" s="20"/>
      <c r="C17" s="21"/>
    </row>
    <row r="18" spans="1:3" x14ac:dyDescent="0.25">
      <c r="A18" s="9"/>
      <c r="B18" s="20"/>
      <c r="C18" s="21"/>
    </row>
    <row r="19" spans="1:3" x14ac:dyDescent="0.25">
      <c r="A19" s="9"/>
      <c r="B19" s="20"/>
      <c r="C19" s="21"/>
    </row>
    <row r="20" spans="1:3" x14ac:dyDescent="0.25">
      <c r="A20" s="9"/>
      <c r="B20" s="22"/>
      <c r="C20" s="23"/>
    </row>
    <row r="21" spans="1:3" ht="15.75" thickBot="1" x14ac:dyDescent="0.3">
      <c r="A21" s="10" t="s">
        <v>11</v>
      </c>
      <c r="B21" s="14"/>
      <c r="C21" s="14"/>
    </row>
    <row r="22" spans="1:3" ht="15.75" thickBot="1" x14ac:dyDescent="0.3"/>
    <row r="23" spans="1:3" x14ac:dyDescent="0.25">
      <c r="A23" s="5"/>
      <c r="B23" s="26" t="s">
        <v>3</v>
      </c>
      <c r="C23" s="26"/>
    </row>
    <row r="24" spans="1:3" x14ac:dyDescent="0.25">
      <c r="A24" s="6" t="s">
        <v>4</v>
      </c>
      <c r="B24" s="15" t="s">
        <v>15</v>
      </c>
      <c r="C24" s="15"/>
    </row>
    <row r="25" spans="1:3" x14ac:dyDescent="0.25">
      <c r="A25" s="7" t="s">
        <v>5</v>
      </c>
      <c r="B25" s="15">
        <v>50</v>
      </c>
      <c r="C25" s="15"/>
    </row>
    <row r="26" spans="1:3" x14ac:dyDescent="0.25">
      <c r="A26" s="7" t="s">
        <v>6</v>
      </c>
      <c r="B26" s="16">
        <v>1636</v>
      </c>
      <c r="C26" s="16"/>
    </row>
    <row r="27" spans="1:3" x14ac:dyDescent="0.25">
      <c r="A27" s="7" t="s">
        <v>7</v>
      </c>
      <c r="B27" s="16">
        <f>B26*1.21</f>
        <v>1979.56</v>
      </c>
      <c r="C27" s="16"/>
    </row>
    <row r="28" spans="1:3" x14ac:dyDescent="0.25">
      <c r="A28" s="7" t="s">
        <v>8</v>
      </c>
      <c r="B28" s="17">
        <f>B25*B26</f>
        <v>81800</v>
      </c>
      <c r="C28" s="16"/>
    </row>
    <row r="29" spans="1:3" x14ac:dyDescent="0.25">
      <c r="A29" s="7" t="s">
        <v>9</v>
      </c>
      <c r="B29" s="17">
        <f>B28*1.21</f>
        <v>98978</v>
      </c>
      <c r="C29" s="16"/>
    </row>
    <row r="30" spans="1:3" x14ac:dyDescent="0.25">
      <c r="A30" s="8" t="s">
        <v>10</v>
      </c>
      <c r="B30" s="18" t="s">
        <v>20</v>
      </c>
      <c r="C30" s="19"/>
    </row>
    <row r="31" spans="1:3" x14ac:dyDescent="0.25">
      <c r="A31" s="9"/>
      <c r="B31" s="20"/>
      <c r="C31" s="21"/>
    </row>
    <row r="32" spans="1:3" x14ac:dyDescent="0.25">
      <c r="A32" s="9"/>
      <c r="B32" s="20"/>
      <c r="C32" s="21"/>
    </row>
    <row r="33" spans="1:3" x14ac:dyDescent="0.25">
      <c r="A33" s="9"/>
      <c r="B33" s="20"/>
      <c r="C33" s="21"/>
    </row>
    <row r="34" spans="1:3" x14ac:dyDescent="0.25">
      <c r="A34" s="9"/>
      <c r="B34" s="20"/>
      <c r="C34" s="21"/>
    </row>
    <row r="35" spans="1:3" x14ac:dyDescent="0.25">
      <c r="A35" s="9"/>
      <c r="B35" s="20"/>
      <c r="C35" s="21"/>
    </row>
    <row r="36" spans="1:3" x14ac:dyDescent="0.25">
      <c r="A36" s="9"/>
      <c r="B36" s="20"/>
      <c r="C36" s="21"/>
    </row>
    <row r="37" spans="1:3" x14ac:dyDescent="0.25">
      <c r="A37" s="9"/>
      <c r="B37" s="20"/>
      <c r="C37" s="21"/>
    </row>
    <row r="38" spans="1:3" x14ac:dyDescent="0.25">
      <c r="A38" s="9"/>
      <c r="B38" s="22"/>
      <c r="C38" s="23"/>
    </row>
    <row r="39" spans="1:3" ht="15.75" thickBot="1" x14ac:dyDescent="0.3">
      <c r="A39" s="10" t="s">
        <v>11</v>
      </c>
      <c r="B39" s="14"/>
      <c r="C39" s="14"/>
    </row>
    <row r="41" spans="1:3" x14ac:dyDescent="0.25">
      <c r="A41" s="12" t="s">
        <v>19</v>
      </c>
      <c r="B41" s="13">
        <v>163600</v>
      </c>
    </row>
    <row r="42" spans="1:3" x14ac:dyDescent="0.25">
      <c r="A42" s="12" t="s">
        <v>17</v>
      </c>
      <c r="B42" s="12"/>
    </row>
    <row r="43" spans="1:3" x14ac:dyDescent="0.25">
      <c r="A43" s="12" t="s">
        <v>18</v>
      </c>
      <c r="B43" s="13">
        <f>B41*1.21</f>
        <v>197956</v>
      </c>
    </row>
  </sheetData>
  <mergeCells count="19">
    <mergeCell ref="B24:C24"/>
    <mergeCell ref="B1:C1"/>
    <mergeCell ref="B5:C5"/>
    <mergeCell ref="B6:C6"/>
    <mergeCell ref="B7:C7"/>
    <mergeCell ref="B8:C8"/>
    <mergeCell ref="B9:C9"/>
    <mergeCell ref="B11:C11"/>
    <mergeCell ref="B12:C20"/>
    <mergeCell ref="B21:C21"/>
    <mergeCell ref="B23:C23"/>
    <mergeCell ref="B10:C10"/>
    <mergeCell ref="B39:C39"/>
    <mergeCell ref="B25:C25"/>
    <mergeCell ref="B27:C27"/>
    <mergeCell ref="B28:C28"/>
    <mergeCell ref="B29:C29"/>
    <mergeCell ref="B30:C38"/>
    <mergeCell ref="B26:C26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z795gqChWM3z/bVqFvFf5ngvk04=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5FMJYp7+GUaALUNeXMQ9D2mDHkw=</DigestValue>
    </Reference>
  </SignedInfo>
  <SignatureValue>YyV+6OrI9gQI72LbAmorTVWwJxpYHhy0sBYtTKteayiNCyIeuntokq361mntAKCjz0ZlGpoY/RHZ
osyLttfGZAm2pWK8knEG833bWoa82F8HlrSBpIExXRFl87aN4+EToImxPKFpqH0yDrDlbgqb/tPA
WXfAE0ZXz4m9485rLJ1AiD35d/SHUmXE9StmWM+UgriZZRDsVOslCCJmSqYScZb/Auoxf5RobDJf
NJTRCRTFKV1gtL2tjs3eYoDK+7E22A0KZ/pcxBQhvZuVIuJ29r2vIGWl1MSZlNy7LXroYnLFasH4
YkM9r3JIGfNTy5Rbu29oDR5ltqNd3vgmlEXTKg==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3TcOCuwDYoDw7QbKhFv4w1KYnNs=</DigestValue>
      </Reference>
      <Reference URI="/xl/styles.xml?ContentType=application/vnd.openxmlformats-officedocument.spreadsheetml.styles+xml">
        <DigestMethod Algorithm="http://www.w3.org/2000/09/xmldsig#sha1"/>
        <DigestValue>d/uFAjZYXTSKN7q61ttWe0/Yh60=</DigestValue>
      </Reference>
      <Reference URI="/xl/sharedStrings.xml?ContentType=application/vnd.openxmlformats-officedocument.spreadsheetml.sharedStrings+xml">
        <DigestMethod Algorithm="http://www.w3.org/2000/09/xmldsig#sha1"/>
        <DigestValue>xlv/U8CqQUbPLORRj/Ef/lv4DM4=</DigestValue>
      </Reference>
      <Reference URI="/xl/drawings/vmlDrawing1.vml?ContentType=application/vnd.openxmlformats-officedocument.vmlDrawing">
        <DigestMethod Algorithm="http://www.w3.org/2000/09/xmldsig#sha1"/>
        <DigestValue>Qjjb36K6zRU1J72P1HRpIHjqvGo=</DigestValue>
      </Reference>
      <Reference URI="/xl/comments1.xml?ContentType=application/vnd.openxmlformats-officedocument.spreadsheetml.comments+xml">
        <DigestMethod Algorithm="http://www.w3.org/2000/09/xmldsig#sha1"/>
        <DigestValue>UIt3g/cXG/QLsjrf+j6WCwmgpYw=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DxnSTyk6UzNTA9w0jMiC25+QTFk=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ffjJoNxydcQlqwkZdxzyhJRBinY=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2013-01-22T09:57:37Z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2013-01-22T09:57:37Z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lollok</dc:creator>
  <cp:lastModifiedBy>lollok</cp:lastModifiedBy>
  <dcterms:created xsi:type="dcterms:W3CDTF">2012-12-04T13:20:58Z</dcterms:created>
  <dcterms:modified xsi:type="dcterms:W3CDTF">2013-01-21T11:36:13Z</dcterms:modified>
</cp:coreProperties>
</file>