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Část č. 1 - Stolní počítače" sheetId="2" r:id="rId1"/>
    <sheet name="Část č. 2 - Mobilní zařízení" sheetId="3" r:id="rId2"/>
    <sheet name="Část č. 3 - Ostatní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<sst xmlns="http://schemas.openxmlformats.org/spreadsheetml/2006/main" count="624" uniqueCount="321">
  <si>
    <t>Příloha č. 1 -Technická specifikace pro část 1 - stolní počítače a monitory</t>
  </si>
  <si>
    <t>Společné požadavky pro část 2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</si>
  <si>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</si>
  <si>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</si>
  <si>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</si>
  <si>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</si>
  <si>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</si>
  <si>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</si>
  <si>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</si>
  <si>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</si>
  <si>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</si>
  <si>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</si>
  <si>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</si>
  <si>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</si>
  <si>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</si>
  <si>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</si>
  <si>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</si>
  <si>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</si>
  <si>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</si>
  <si>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</si>
  <si>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</si>
  <si>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</si>
  <si>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</si>
  <si>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</si>
  <si>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</si>
  <si>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</si>
  <si>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</si>
  <si>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</si>
  <si>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</si>
  <si>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</si>
  <si>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</si>
  <si>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</si>
  <si>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</si>
  <si>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</si>
  <si>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</si>
  <si>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</si>
  <si>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napájecí zdroj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</si>
  <si>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</si>
  <si>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</si>
  <si>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</si>
  <si>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</si>
  <si>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</si>
  <si>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</si>
  <si>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</si>
  <si>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</si>
  <si>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</si>
  <si>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</si>
  <si>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</si>
  <si>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</si>
  <si>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</si>
  <si>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</si>
  <si>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</si>
  <si>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</si>
  <si>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</si>
  <si>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</si>
  <si>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min. 4x USB 3.0 a min. 6x USB celkem, min. 1x nabíjecí USB, RJ-45 (min. 1 Gb), 3,5 mm stereo jack, digitální grafický výstup</t>
  </si>
  <si>
    <t>pozice</t>
  </si>
  <si>
    <t>RAM 16 GB</t>
  </si>
  <si>
    <t>Rozšíření o 12 GB (tj. celkem 16 GB)</t>
  </si>
  <si>
    <t>Wi-Fi</t>
  </si>
  <si>
    <t>802.11 g/n/ac</t>
  </si>
  <si>
    <t>Bluetooth</t>
  </si>
  <si>
    <t>min. v4.0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</si>
  <si>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</si>
  <si>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</si>
  <si>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</si>
  <si>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</si>
  <si>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</si>
  <si>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</si>
  <si>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</si>
  <si>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</si>
  <si>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</si>
  <si>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</si>
  <si>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</si>
  <si>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</si>
  <si>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</si>
  <si>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</si>
  <si>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</si>
  <si>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</si>
  <si>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</si>
  <si>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</si>
  <si>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</si>
  <si>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</si>
  <si>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</si>
  <si>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</si>
  <si>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</si>
  <si>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</si>
  <si>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</si>
  <si>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</si>
  <si>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</si>
  <si>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pozorovací úhly</t>
  </si>
  <si>
    <t>min. 178° horizontálně a 178° vertikálně</t>
  </si>
  <si>
    <t>konektory</t>
  </si>
  <si>
    <t>VGA + min. 1 digitální (DVI, DP, HDMI)</t>
  </si>
  <si>
    <t>ano</t>
  </si>
  <si>
    <t>spotřeba</t>
  </si>
  <si>
    <t>VESA kompatibilní</t>
  </si>
  <si>
    <t>povrch</t>
  </si>
  <si>
    <t>antireflexní</t>
  </si>
  <si>
    <t>záruka</t>
  </si>
  <si>
    <t>výměna monitoru už při jednom vadném pixelu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</si>
  <si>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</si>
  <si>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</si>
  <si>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</si>
  <si>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</si>
  <si>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</si>
  <si>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</si>
  <si>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</si>
  <si>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min. 1920 x 1200 dpi</t>
  </si>
  <si>
    <t>Monitor 24" - rozšíření - záruka</t>
  </si>
  <si>
    <t>Monitor 27"</t>
  </si>
  <si>
    <t>min. 27"</t>
  </si>
  <si>
    <t>Monitor 27" - rozšíření - záruka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</si>
  <si>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</si>
  <si>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</si>
  <si>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</si>
  <si>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</si>
  <si>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</si>
  <si>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</si>
  <si>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</si>
  <si>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</si>
  <si>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min. 45 W</t>
  </si>
  <si>
    <t>akumulátor</t>
  </si>
  <si>
    <t>min. 40 Wh</t>
  </si>
  <si>
    <t>kamera</t>
  </si>
  <si>
    <t>hmotnost</t>
  </si>
  <si>
    <t>úhlopříčka 14" až 14,5", LED podsvětlení, antireflexní</t>
  </si>
  <si>
    <t>min. 45 Wh, možnost připojení sekundárního akumulátoru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</si>
  <si>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</si>
  <si>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</si>
  <si>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</si>
  <si>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</si>
  <si>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</si>
  <si>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</si>
  <si>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</si>
  <si>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</si>
  <si>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</si>
  <si>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</si>
  <si>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</si>
  <si>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</si>
  <si>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</si>
  <si>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</si>
  <si>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</si>
  <si>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</si>
  <si>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</si>
  <si>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</si>
  <si>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</si>
  <si>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</si>
  <si>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</si>
  <si>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</si>
  <si>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</si>
  <si>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</si>
  <si>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</si>
  <si>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</si>
  <si>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</si>
  <si>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</si>
  <si>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</si>
  <si>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</si>
  <si>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</si>
  <si>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</si>
  <si>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</si>
  <si>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</si>
  <si>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</si>
  <si>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</si>
  <si>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</si>
  <si>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</si>
  <si>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</si>
  <si>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</si>
  <si>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</si>
  <si>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</si>
  <si>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</si>
  <si>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</si>
  <si>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</si>
  <si>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</si>
  <si>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</si>
  <si>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</si>
  <si>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</si>
  <si>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</si>
  <si>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</si>
  <si>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</si>
  <si>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</si>
  <si>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</si>
  <si>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</si>
  <si>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</si>
  <si>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</si>
  <si>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</si>
  <si>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Inkoustové multifunkční zařízení</t>
  </si>
  <si>
    <t>barevný inkoustový</t>
  </si>
  <si>
    <t>min. 4800 x 1200 dpi</t>
  </si>
  <si>
    <t>min. 1200 x 2400 dpi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</si>
  <si>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</si>
  <si>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</si>
  <si>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</si>
  <si>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</si>
  <si>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</si>
  <si>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</si>
  <si>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</si>
  <si>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</si>
  <si>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</si>
  <si>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</si>
  <si>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</si>
  <si>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</si>
  <si>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</si>
  <si>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</si>
  <si>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</si>
  <si>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</si>
  <si>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</si>
  <si>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</si>
  <si>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</si>
  <si>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</si>
  <si>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</si>
  <si>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</si>
  <si>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</si>
  <si>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</si>
  <si>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</si>
  <si>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</si>
  <si>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</si>
  <si>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</si>
  <si>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</si>
  <si>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</si>
  <si>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</si>
  <si>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</si>
  <si>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</si>
  <si>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</si>
  <si>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</si>
  <si>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</si>
  <si>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</si>
  <si>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</si>
  <si>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</si>
  <si>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</si>
  <si>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</si>
  <si>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</si>
  <si>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</si>
  <si>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</si>
  <si>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</si>
  <si>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</si>
  <si>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</si>
  <si>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</si>
  <si>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</si>
  <si>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</si>
  <si>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</si>
  <si>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</si>
  <si>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</si>
  <si>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</si>
  <si>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</si>
  <si>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</si>
  <si>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</si>
  <si>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</si>
  <si>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</si>
  <si>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</si>
  <si>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</si>
  <si>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</si>
  <si>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</si>
  <si>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</si>
  <si>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</si>
  <si>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</si>
  <si>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rozšíření - záruka</t>
  </si>
  <si>
    <t>min. 20 stran za minutu</t>
  </si>
  <si>
    <t>min. 2400x600 dpi</t>
  </si>
  <si>
    <t>min. 1200x2400 dpi</t>
  </si>
  <si>
    <t>min. 180 W, aktivní PFC, efektivita min. 85 %</t>
  </si>
  <si>
    <t>min. 2x 3,5"</t>
  </si>
  <si>
    <t>min. 2x PCI Express x1, 1x PCI Express x16 (min. v3.0)</t>
  </si>
  <si>
    <t>min. 180 W, aktivní PFC, efektivita min. 82 %</t>
  </si>
  <si>
    <t>min. 2x PCI Express x1, 2x PCI Express x16 (min. v3.0), 1x PCI</t>
  </si>
  <si>
    <t>Nahrazení CPU za výkonnější s PassMark – CPU Mark min. 7750, 64 bit.</t>
  </si>
  <si>
    <t>Nahrazení CPU za výkonnější s PassMark – CPU Mark min. 9950, 64 bit.</t>
  </si>
  <si>
    <t>možnost přidat přídavné - nejsou součástí dodávky</t>
  </si>
  <si>
    <t>min. 3000:1</t>
  </si>
  <si>
    <t>max. 5 ms.</t>
  </si>
  <si>
    <t>max. 28 W</t>
  </si>
  <si>
    <t>min. 3 ks</t>
  </si>
  <si>
    <t>PassMark – CPU Mark min. 3800, 64 bit</t>
  </si>
  <si>
    <t>max. 1,7 kg</t>
  </si>
  <si>
    <t>PassMark – G3D Mark 1100, 2 GB</t>
  </si>
  <si>
    <t>max. 2,1 kg</t>
  </si>
  <si>
    <t>CPU Mark min. 1900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</si>
  <si>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</si>
  <si>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</si>
  <si>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</si>
  <si>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</si>
  <si>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</si>
  <si>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</si>
  <si>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</si>
  <si>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</si>
  <si>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</si>
  <si>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</si>
  <si>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</si>
  <si>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</si>
  <si>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</si>
  <si>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</si>
  <si>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</si>
  <si>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</si>
  <si>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</si>
  <si>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</si>
  <si>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</si>
  <si>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</si>
  <si>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</si>
  <si>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</si>
  <si>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max. 40 W</t>
  </si>
  <si>
    <t>max. 41 W</t>
  </si>
  <si>
    <t>min. 155 W, aktivní PFC, efektivita min. 88 %</t>
  </si>
  <si>
    <t>Záruka garantovaná výrobcem min. 36 měsíců  se zásahem technika do druhého pracovního dne, s opravou u odběratele, opětovné uvedení do provozu do 5 pracovních dnů, pokunení uvedeno jinak.</t>
  </si>
  <si>
    <t>min. 8 GB s možností rozšíření až na min. 32 GB</t>
  </si>
  <si>
    <t>Rozšíření o 24 GB (tj. celkem 32 GB)</t>
  </si>
  <si>
    <t>NTB15 - rozšíření - mechanika</t>
  </si>
  <si>
    <t>Rozšíření o DVD vypalovačku</t>
  </si>
  <si>
    <t>Android</t>
  </si>
  <si>
    <t>minimálně 2 roky poskytovaná výrobcem v jeho servisním středisku včetně odvozu a dovozu do servisního střediska na náklady uchazeče</t>
  </si>
  <si>
    <t>min. 4 GB</t>
  </si>
  <si>
    <t>Nahrazení CPU za výkonnější s PassMark – CPU Mark min. 4600, 64 bit.</t>
  </si>
  <si>
    <t>PassMark – G3D Mark 900, 2 GB</t>
  </si>
  <si>
    <t>PassMark – CPU Mark min. 5400, 64 bit</t>
  </si>
  <si>
    <t>AiO - náhrada - CPU</t>
  </si>
  <si>
    <t>Nahrazení CPU za výkonnější s PassMark – CPU Mark min. 7700, min. 4 jádra, min. 4 vlákna.</t>
  </si>
  <si>
    <t>PassMark – CPU Mark min. 4800, 64 bit</t>
  </si>
  <si>
    <t>PassMark – CPU Mark min. 5450, 64 bit</t>
  </si>
  <si>
    <t>PassMark – G3D Mark 915, 2 GB</t>
  </si>
  <si>
    <t>Příloha č. 1 -Technická specifikace pro část 2 - přenosná a mobilní zařízení</t>
  </si>
  <si>
    <t>Příloha č. 1 - Technická specifikace pro část 3 - OSTATNÍ</t>
  </si>
  <si>
    <t>1 x mini PCI express, min. 1x  mSATA nebo alternativně 1x SATA a 2x M.2.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</si>
</sst>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4" borderId="4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>
      <alignment horizontal="left" vertical="top"/>
    </xf>
    <xf numFmtId="0" fontId="0" fillId="0" borderId="4" xfId="0" applyBorder="1"/>
    <xf numFmtId="0" fontId="6" fillId="4" borderId="4" xfId="0" applyFont="1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6" fillId="0" borderId="0" xfId="0" applyFont="1"/>
    <xf numFmtId="0" fontId="6" fillId="4" borderId="4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7" borderId="6" xfId="0" applyFill="1" applyBorder="1" applyProtection="1">
      <protection locked="0"/>
    </xf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 applyProtection="1">
      <protection locked="0"/>
    </xf>
    <xf numFmtId="0" fontId="0" fillId="7" borderId="7" xfId="0" applyFill="1" applyBorder="1"/>
    <xf numFmtId="0" fontId="0" fillId="7" borderId="13" xfId="0" applyFill="1" applyBorder="1"/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>
      <alignment wrapText="1"/>
    </xf>
    <xf numFmtId="0" fontId="0" fillId="5" borderId="4" xfId="0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horizontal="right"/>
    </xf>
    <xf numFmtId="0" fontId="0" fillId="0" borderId="7" xfId="0" applyBorder="1"/>
    <xf numFmtId="3" fontId="2" fillId="0" borderId="13" xfId="0" applyNumberFormat="1" applyFont="1" applyBorder="1"/>
    <xf numFmtId="0" fontId="2" fillId="3" borderId="8" xfId="0" applyFont="1" applyFill="1" applyBorder="1" applyAlignment="1">
      <alignment/>
    </xf>
    <xf numFmtId="0" fontId="0" fillId="5" borderId="15" xfId="0" applyFill="1" applyBorder="1" applyProtection="1">
      <protection locked="0"/>
    </xf>
    <xf numFmtId="3" fontId="0" fillId="7" borderId="0" xfId="0" applyNumberFormat="1" applyFill="1" applyBorder="1"/>
    <xf numFmtId="3" fontId="0" fillId="7" borderId="7" xfId="0" applyNumberFormat="1" applyFill="1" applyBorder="1"/>
    <xf numFmtId="3" fontId="0" fillId="7" borderId="7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0" borderId="4" xfId="0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2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3" fontId="0" fillId="6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6" borderId="4" xfId="0" applyFill="1" applyBorder="1" applyAlignment="1">
      <alignment horizontal="right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2" fillId="9" borderId="4" xfId="0" applyFont="1" applyFill="1" applyBorder="1" applyAlignment="1">
      <alignment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4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left"/>
      <protection locked="0"/>
    </xf>
    <xf numFmtId="0" fontId="2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11" borderId="4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4" borderId="4" xfId="0" applyFont="1" applyFill="1" applyBorder="1" applyAlignment="1">
      <alignment vertical="top"/>
    </xf>
    <xf numFmtId="0" fontId="2" fillId="11" borderId="4" xfId="0" applyFont="1" applyFill="1" applyBorder="1" applyAlignment="1" applyProtection="1">
      <alignment horizontal="left"/>
      <protection locked="0"/>
    </xf>
    <xf numFmtId="0" fontId="2" fillId="11" borderId="4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zoomScale="85" zoomScaleNormal="85" zoomScaleSheetLayoutView="85" zoomScalePageLayoutView="55" workbookViewId="0" topLeftCell="A22">
      <selection activeCell="C36" sqref="C3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6.281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120" t="s">
        <v>244</v>
      </c>
      <c r="B3" s="120"/>
      <c r="C3" s="120"/>
      <c r="D3" s="120"/>
    </row>
    <row r="4" ht="15">
      <c r="A4" s="2"/>
    </row>
    <row r="5" spans="1:8" ht="15">
      <c r="A5" s="121" t="s">
        <v>243</v>
      </c>
      <c r="B5" s="121"/>
      <c r="C5" s="121"/>
      <c r="D5" s="122" t="s">
        <v>2</v>
      </c>
      <c r="E5" s="123"/>
      <c r="F5" s="123"/>
      <c r="G5" s="123"/>
      <c r="H5" s="123"/>
    </row>
    <row r="6" spans="1:8" ht="28.5" customHeight="1">
      <c r="A6" s="119" t="s">
        <v>302</v>
      </c>
      <c r="B6" s="119"/>
      <c r="C6" s="119"/>
      <c r="D6" s="92"/>
      <c r="E6" s="92"/>
      <c r="F6" s="92"/>
      <c r="G6" s="92"/>
      <c r="H6" s="92"/>
    </row>
    <row r="7" spans="1:8" ht="15">
      <c r="A7" s="119" t="s">
        <v>3</v>
      </c>
      <c r="B7" s="119"/>
      <c r="C7" s="119"/>
      <c r="D7" s="92"/>
      <c r="E7" s="92"/>
      <c r="F7" s="92"/>
      <c r="G7" s="92"/>
      <c r="H7" s="92"/>
    </row>
    <row r="8" spans="1:8" ht="15">
      <c r="A8" s="119" t="s">
        <v>4</v>
      </c>
      <c r="B8" s="119"/>
      <c r="C8" s="119"/>
      <c r="D8" s="92"/>
      <c r="E8" s="92"/>
      <c r="F8" s="92"/>
      <c r="G8" s="92"/>
      <c r="H8" s="92"/>
    </row>
    <row r="9" spans="1:8" ht="15">
      <c r="A9" s="116" t="s">
        <v>5</v>
      </c>
      <c r="B9" s="117"/>
      <c r="C9" s="118"/>
      <c r="D9" s="92"/>
      <c r="E9" s="92"/>
      <c r="F9" s="92"/>
      <c r="G9" s="92"/>
      <c r="H9" s="92"/>
    </row>
    <row r="10" spans="1:8" ht="17.25" customHeight="1">
      <c r="A10" s="116" t="s">
        <v>6</v>
      </c>
      <c r="B10" s="117"/>
      <c r="C10" s="118"/>
      <c r="D10" s="92"/>
      <c r="E10" s="92"/>
      <c r="F10" s="92"/>
      <c r="G10" s="92"/>
      <c r="H10" s="92"/>
    </row>
    <row r="11" spans="1:8" ht="30" customHeight="1">
      <c r="A11" s="116" t="s">
        <v>7</v>
      </c>
      <c r="B11" s="117"/>
      <c r="C11" s="118"/>
      <c r="D11" s="92"/>
      <c r="E11" s="92"/>
      <c r="F11" s="92"/>
      <c r="G11" s="92"/>
      <c r="H11" s="92"/>
    </row>
    <row r="12" spans="1:8" ht="15" customHeight="1">
      <c r="A12" s="116" t="s">
        <v>8</v>
      </c>
      <c r="B12" s="117"/>
      <c r="C12" s="118"/>
      <c r="D12" s="92"/>
      <c r="E12" s="92"/>
      <c r="F12" s="92"/>
      <c r="G12" s="92"/>
      <c r="H12" s="92"/>
    </row>
    <row r="13" spans="1:8" ht="30" customHeight="1">
      <c r="A13" s="116" t="s">
        <v>9</v>
      </c>
      <c r="B13" s="117"/>
      <c r="C13" s="118"/>
      <c r="D13" s="92"/>
      <c r="E13" s="92"/>
      <c r="F13" s="92"/>
      <c r="G13" s="92"/>
      <c r="H13" s="92"/>
    </row>
    <row r="14" spans="1:8" ht="30.75" customHeight="1">
      <c r="A14" s="116" t="s">
        <v>10</v>
      </c>
      <c r="B14" s="117"/>
      <c r="C14" s="118"/>
      <c r="D14" s="92"/>
      <c r="E14" s="92"/>
      <c r="F14" s="92"/>
      <c r="G14" s="92"/>
      <c r="H14" s="92"/>
    </row>
    <row r="15" spans="1:8" ht="15">
      <c r="A15" s="116" t="s">
        <v>11</v>
      </c>
      <c r="B15" s="117"/>
      <c r="C15" s="118"/>
      <c r="D15" s="92"/>
      <c r="E15" s="92"/>
      <c r="F15" s="92"/>
      <c r="G15" s="92"/>
      <c r="H15" s="92"/>
    </row>
    <row r="16" spans="1:8" ht="15">
      <c r="A16" s="116" t="s">
        <v>12</v>
      </c>
      <c r="B16" s="117"/>
      <c r="C16" s="118"/>
      <c r="D16" s="92"/>
      <c r="E16" s="92"/>
      <c r="F16" s="92"/>
      <c r="G16" s="92"/>
      <c r="H16" s="92"/>
    </row>
    <row r="17" spans="1:8" ht="15">
      <c r="A17" s="116" t="s">
        <v>13</v>
      </c>
      <c r="B17" s="117"/>
      <c r="C17" s="118"/>
      <c r="D17" s="92"/>
      <c r="E17" s="92"/>
      <c r="F17" s="92"/>
      <c r="G17" s="92"/>
      <c r="H17" s="92"/>
    </row>
    <row r="18" spans="1:8" ht="30" customHeight="1">
      <c r="A18" s="116" t="s">
        <v>14</v>
      </c>
      <c r="B18" s="117"/>
      <c r="C18" s="118"/>
      <c r="D18" s="92"/>
      <c r="E18" s="92"/>
      <c r="F18" s="92"/>
      <c r="G18" s="92"/>
      <c r="H18" s="92"/>
    </row>
    <row r="19" spans="1:8" ht="15">
      <c r="A19" s="119" t="s">
        <v>15</v>
      </c>
      <c r="B19" s="119"/>
      <c r="C19" s="119"/>
      <c r="D19" s="92"/>
      <c r="E19" s="92"/>
      <c r="F19" s="92"/>
      <c r="G19" s="92"/>
      <c r="H19" s="92"/>
    </row>
    <row r="20" ht="15">
      <c r="A20" s="2"/>
    </row>
    <row r="21" spans="1:8" ht="15">
      <c r="A21" s="3"/>
      <c r="B21" s="4"/>
      <c r="C21" s="4"/>
      <c r="D21" s="5"/>
      <c r="E21" s="5"/>
      <c r="F21" s="6" t="s">
        <v>16</v>
      </c>
      <c r="G21" s="7"/>
      <c r="H21" s="8">
        <f>SUM(H24:H155)</f>
        <v>0</v>
      </c>
    </row>
    <row r="22" spans="1:8" ht="15">
      <c r="A22" s="111" t="s">
        <v>17</v>
      </c>
      <c r="B22" s="112" t="s">
        <v>18</v>
      </c>
      <c r="C22" s="113"/>
      <c r="D22" s="114" t="s">
        <v>19</v>
      </c>
      <c r="E22" s="9" t="s">
        <v>20</v>
      </c>
      <c r="F22" s="10" t="s">
        <v>21</v>
      </c>
      <c r="G22" s="11" t="s">
        <v>22</v>
      </c>
      <c r="H22" s="12"/>
    </row>
    <row r="23" spans="1:8" ht="15">
      <c r="A23" s="111"/>
      <c r="B23" s="13" t="s">
        <v>23</v>
      </c>
      <c r="C23" s="13" t="s">
        <v>24</v>
      </c>
      <c r="D23" s="115"/>
      <c r="E23" s="9" t="s">
        <v>25</v>
      </c>
      <c r="F23" s="14" t="s">
        <v>26</v>
      </c>
      <c r="G23" s="10" t="s">
        <v>27</v>
      </c>
      <c r="H23" s="10" t="s">
        <v>28</v>
      </c>
    </row>
    <row r="24" spans="1:8" ht="15" customHeight="1">
      <c r="A24" s="109" t="s">
        <v>255</v>
      </c>
      <c r="B24" s="15" t="s">
        <v>29</v>
      </c>
      <c r="C24" s="16" t="s">
        <v>53</v>
      </c>
      <c r="D24" s="17"/>
      <c r="E24" s="89"/>
      <c r="F24" s="18"/>
      <c r="G24" s="19">
        <v>73</v>
      </c>
      <c r="H24" s="20">
        <f>F24*G24</f>
        <v>0</v>
      </c>
    </row>
    <row r="25" spans="1:8" ht="15">
      <c r="A25" s="110"/>
      <c r="B25" s="15" t="s">
        <v>30</v>
      </c>
      <c r="C25" s="16" t="s">
        <v>31</v>
      </c>
      <c r="D25" s="17"/>
      <c r="E25" s="90"/>
      <c r="F25" s="35"/>
      <c r="G25" s="36"/>
      <c r="H25" s="37"/>
    </row>
    <row r="26" spans="1:8" ht="15">
      <c r="A26" s="110"/>
      <c r="B26" s="15" t="s">
        <v>32</v>
      </c>
      <c r="C26" s="16" t="s">
        <v>33</v>
      </c>
      <c r="D26" s="17"/>
      <c r="E26" s="90"/>
      <c r="F26" s="38"/>
      <c r="G26" s="22"/>
      <c r="H26" s="39"/>
    </row>
    <row r="27" spans="1:8" ht="15">
      <c r="A27" s="110"/>
      <c r="B27" s="15" t="s">
        <v>34</v>
      </c>
      <c r="C27" s="16" t="s">
        <v>312</v>
      </c>
      <c r="D27" s="17"/>
      <c r="E27" s="90"/>
      <c r="F27" s="38"/>
      <c r="G27" s="22"/>
      <c r="H27" s="39"/>
    </row>
    <row r="28" spans="1:8" ht="15">
      <c r="A28" s="110"/>
      <c r="B28" s="15" t="s">
        <v>35</v>
      </c>
      <c r="C28" s="21" t="s">
        <v>54</v>
      </c>
      <c r="D28" s="17"/>
      <c r="E28" s="90"/>
      <c r="F28" s="38"/>
      <c r="G28" s="22"/>
      <c r="H28" s="39"/>
    </row>
    <row r="29" spans="1:8" ht="15">
      <c r="A29" s="110"/>
      <c r="B29" s="15" t="s">
        <v>140</v>
      </c>
      <c r="C29" s="21" t="s">
        <v>281</v>
      </c>
      <c r="D29" s="17"/>
      <c r="E29" s="90"/>
      <c r="F29" s="38"/>
      <c r="G29" s="22"/>
      <c r="H29" s="39"/>
    </row>
    <row r="30" spans="1:8" ht="15">
      <c r="A30" s="110"/>
      <c r="B30" s="15" t="s">
        <v>36</v>
      </c>
      <c r="C30" s="21" t="s">
        <v>301</v>
      </c>
      <c r="D30" s="17"/>
      <c r="E30" s="90"/>
      <c r="F30" s="38"/>
      <c r="G30" s="22"/>
      <c r="H30" s="39"/>
    </row>
    <row r="31" spans="1:8" ht="30">
      <c r="A31" s="110"/>
      <c r="B31" s="15" t="s">
        <v>37</v>
      </c>
      <c r="C31" s="21" t="s">
        <v>55</v>
      </c>
      <c r="D31" s="17"/>
      <c r="E31" s="90"/>
      <c r="F31" s="38"/>
      <c r="G31" s="22"/>
      <c r="H31" s="39"/>
    </row>
    <row r="32" spans="1:8" ht="15">
      <c r="A32" s="110"/>
      <c r="B32" s="15" t="s">
        <v>38</v>
      </c>
      <c r="C32" s="21" t="s">
        <v>39</v>
      </c>
      <c r="D32" s="17"/>
      <c r="E32" s="90"/>
      <c r="F32" s="38"/>
      <c r="G32" s="22"/>
      <c r="H32" s="39"/>
    </row>
    <row r="33" spans="1:8" ht="15">
      <c r="A33" s="110"/>
      <c r="B33" s="15" t="s">
        <v>40</v>
      </c>
      <c r="C33" s="21" t="s">
        <v>41</v>
      </c>
      <c r="D33" s="17"/>
      <c r="E33" s="90"/>
      <c r="F33" s="38"/>
      <c r="G33" s="22"/>
      <c r="H33" s="39"/>
    </row>
    <row r="34" spans="1:8" ht="30">
      <c r="A34" s="110"/>
      <c r="B34" s="15" t="s">
        <v>42</v>
      </c>
      <c r="C34" s="21" t="s">
        <v>43</v>
      </c>
      <c r="D34" s="17"/>
      <c r="E34" s="90"/>
      <c r="F34" s="38"/>
      <c r="G34" s="22"/>
      <c r="H34" s="39"/>
    </row>
    <row r="35" spans="1:8" ht="15">
      <c r="A35" s="110"/>
      <c r="B35" s="15" t="s">
        <v>44</v>
      </c>
      <c r="C35" s="21" t="s">
        <v>45</v>
      </c>
      <c r="D35" s="17"/>
      <c r="E35" s="90"/>
      <c r="F35" s="38"/>
      <c r="G35" s="22"/>
      <c r="H35" s="39"/>
    </row>
    <row r="36" spans="1:8" ht="30">
      <c r="A36" s="110"/>
      <c r="B36" s="15" t="s">
        <v>46</v>
      </c>
      <c r="C36" s="21" t="s">
        <v>320</v>
      </c>
      <c r="D36" s="17"/>
      <c r="E36" s="91"/>
      <c r="F36" s="40"/>
      <c r="G36" s="23"/>
      <c r="H36" s="41"/>
    </row>
    <row r="37" spans="1:6" ht="15">
      <c r="A37" s="24"/>
      <c r="B37" s="25"/>
      <c r="C37" s="25"/>
      <c r="D37" s="26"/>
      <c r="E37" s="27"/>
      <c r="F37" s="28"/>
    </row>
    <row r="38" spans="1:8" ht="15">
      <c r="A38" s="29" t="s">
        <v>234</v>
      </c>
      <c r="B38" s="30" t="s">
        <v>47</v>
      </c>
      <c r="C38" s="31" t="s">
        <v>48</v>
      </c>
      <c r="D38" s="17"/>
      <c r="E38" s="32"/>
      <c r="F38" s="18"/>
      <c r="G38" s="19">
        <v>35</v>
      </c>
      <c r="H38" s="20">
        <f>F38*G38</f>
        <v>0</v>
      </c>
    </row>
    <row r="39" spans="1:6" ht="15">
      <c r="A39" s="24"/>
      <c r="B39" s="25"/>
      <c r="C39" s="25"/>
      <c r="D39" s="26"/>
      <c r="E39" s="27"/>
      <c r="F39" s="28"/>
    </row>
    <row r="40" spans="1:8" ht="15">
      <c r="A40" s="29" t="s">
        <v>235</v>
      </c>
      <c r="B40" s="30" t="s">
        <v>57</v>
      </c>
      <c r="C40" s="31" t="s">
        <v>58</v>
      </c>
      <c r="D40" s="17"/>
      <c r="E40" s="32"/>
      <c r="F40" s="18"/>
      <c r="G40" s="19">
        <v>10</v>
      </c>
      <c r="H40" s="20">
        <f>F40*G40</f>
        <v>0</v>
      </c>
    </row>
    <row r="41" spans="1:6" ht="15">
      <c r="A41" s="24"/>
      <c r="C41" s="42"/>
      <c r="D41" s="26"/>
      <c r="E41" s="27"/>
      <c r="F41" s="28"/>
    </row>
    <row r="42" spans="1:8" ht="15">
      <c r="A42" s="29" t="s">
        <v>249</v>
      </c>
      <c r="B42" s="30" t="s">
        <v>49</v>
      </c>
      <c r="C42" s="31" t="s">
        <v>240</v>
      </c>
      <c r="D42" s="17"/>
      <c r="E42" s="32"/>
      <c r="F42" s="18"/>
      <c r="G42" s="19">
        <v>35</v>
      </c>
      <c r="H42" s="20">
        <f>F42*G42</f>
        <v>0</v>
      </c>
    </row>
    <row r="43" spans="1:6" ht="15">
      <c r="A43" s="24"/>
      <c r="B43" s="25"/>
      <c r="C43" s="25"/>
      <c r="D43" s="26"/>
      <c r="E43" s="27"/>
      <c r="F43" s="28"/>
    </row>
    <row r="44" spans="1:8" ht="24.75">
      <c r="A44" s="79" t="s">
        <v>279</v>
      </c>
      <c r="B44" s="80" t="s">
        <v>50</v>
      </c>
      <c r="C44" s="43" t="s">
        <v>280</v>
      </c>
      <c r="D44" s="17"/>
      <c r="E44" s="32"/>
      <c r="F44" s="18"/>
      <c r="G44" s="19">
        <v>15</v>
      </c>
      <c r="H44" s="20">
        <f>F44*G44</f>
        <v>0</v>
      </c>
    </row>
    <row r="45" spans="1:6" ht="15">
      <c r="A45" s="24"/>
      <c r="B45" s="25"/>
      <c r="C45" s="25"/>
      <c r="D45" s="26"/>
      <c r="E45" s="27"/>
      <c r="F45" s="28"/>
    </row>
    <row r="46" spans="1:8" ht="24.75">
      <c r="A46" s="79" t="s">
        <v>313</v>
      </c>
      <c r="B46" s="80" t="s">
        <v>34</v>
      </c>
      <c r="C46" s="43" t="s">
        <v>314</v>
      </c>
      <c r="D46" s="17"/>
      <c r="E46" s="32"/>
      <c r="F46" s="18"/>
      <c r="G46" s="19">
        <v>15</v>
      </c>
      <c r="H46" s="20">
        <f>F46*G46</f>
        <v>0</v>
      </c>
    </row>
    <row r="47" spans="1:6" ht="15">
      <c r="A47" s="24"/>
      <c r="B47" s="25"/>
      <c r="C47" s="25"/>
      <c r="D47" s="26"/>
      <c r="E47" s="27"/>
      <c r="F47" s="28"/>
    </row>
    <row r="48" spans="1:8" ht="15">
      <c r="A48" s="29" t="s">
        <v>256</v>
      </c>
      <c r="B48" s="30" t="s">
        <v>51</v>
      </c>
      <c r="C48" s="31" t="s">
        <v>236</v>
      </c>
      <c r="D48" s="32"/>
      <c r="E48" s="32"/>
      <c r="F48" s="18"/>
      <c r="G48" s="19">
        <v>25</v>
      </c>
      <c r="H48" s="20">
        <f>F48*G48</f>
        <v>0</v>
      </c>
    </row>
    <row r="49" spans="1:6" ht="15">
      <c r="A49" s="24"/>
      <c r="B49" s="25"/>
      <c r="C49" s="25"/>
      <c r="D49" s="26"/>
      <c r="E49" s="27"/>
      <c r="F49" s="28"/>
    </row>
    <row r="50" spans="1:8" ht="15">
      <c r="A50" s="24"/>
      <c r="B50" s="25"/>
      <c r="C50" s="25"/>
      <c r="D50" s="26"/>
      <c r="E50" s="27"/>
      <c r="F50" s="27"/>
      <c r="G50" s="34"/>
      <c r="H50" s="34"/>
    </row>
    <row r="51" spans="1:8" ht="15">
      <c r="A51" s="109" t="s">
        <v>237</v>
      </c>
      <c r="B51" s="15" t="s">
        <v>30</v>
      </c>
      <c r="C51" s="16" t="s">
        <v>31</v>
      </c>
      <c r="D51" s="17"/>
      <c r="E51" s="89"/>
      <c r="F51" s="18"/>
      <c r="G51" s="19">
        <v>54</v>
      </c>
      <c r="H51" s="20">
        <f>F51*G51</f>
        <v>0</v>
      </c>
    </row>
    <row r="52" spans="1:8" ht="15">
      <c r="A52" s="110"/>
      <c r="B52" s="15" t="s">
        <v>34</v>
      </c>
      <c r="C52" s="16" t="s">
        <v>315</v>
      </c>
      <c r="D52" s="17"/>
      <c r="E52" s="90"/>
      <c r="F52" s="38"/>
      <c r="G52" s="22"/>
      <c r="H52" s="39"/>
    </row>
    <row r="53" spans="1:8" ht="15">
      <c r="A53" s="110"/>
      <c r="B53" s="15" t="s">
        <v>35</v>
      </c>
      <c r="C53" s="21" t="s">
        <v>284</v>
      </c>
      <c r="D53" s="17"/>
      <c r="E53" s="90"/>
      <c r="F53" s="38"/>
      <c r="G53" s="22"/>
      <c r="H53" s="39"/>
    </row>
    <row r="54" spans="1:8" ht="15">
      <c r="A54" s="110"/>
      <c r="B54" s="15" t="s">
        <v>140</v>
      </c>
      <c r="C54" s="21" t="s">
        <v>281</v>
      </c>
      <c r="D54" s="17"/>
      <c r="E54" s="90"/>
      <c r="F54" s="38"/>
      <c r="G54" s="22"/>
      <c r="H54" s="39"/>
    </row>
    <row r="55" spans="1:8" ht="15">
      <c r="A55" s="110"/>
      <c r="B55" s="15" t="s">
        <v>36</v>
      </c>
      <c r="C55" s="21" t="s">
        <v>260</v>
      </c>
      <c r="D55" s="17"/>
      <c r="E55" s="90"/>
      <c r="F55" s="38"/>
      <c r="G55" s="22"/>
      <c r="H55" s="39"/>
    </row>
    <row r="56" spans="1:8" ht="45">
      <c r="A56" s="110"/>
      <c r="B56" s="15" t="s">
        <v>37</v>
      </c>
      <c r="C56" s="21" t="s">
        <v>64</v>
      </c>
      <c r="D56" s="17"/>
      <c r="E56" s="90"/>
      <c r="F56" s="38"/>
      <c r="G56" s="22"/>
      <c r="H56" s="39"/>
    </row>
    <row r="57" spans="1:8" ht="15">
      <c r="A57" s="110"/>
      <c r="B57" s="15" t="s">
        <v>40</v>
      </c>
      <c r="C57" s="21" t="s">
        <v>41</v>
      </c>
      <c r="D57" s="17"/>
      <c r="E57" s="90"/>
      <c r="F57" s="38"/>
      <c r="G57" s="22"/>
      <c r="H57" s="39"/>
    </row>
    <row r="58" spans="1:8" ht="30">
      <c r="A58" s="110"/>
      <c r="B58" s="15" t="s">
        <v>42</v>
      </c>
      <c r="C58" s="21" t="s">
        <v>43</v>
      </c>
      <c r="D58" s="17"/>
      <c r="E58" s="90"/>
      <c r="F58" s="38"/>
      <c r="G58" s="22"/>
      <c r="H58" s="39"/>
    </row>
    <row r="59" spans="1:8" ht="15">
      <c r="A59" s="110"/>
      <c r="B59" s="77" t="s">
        <v>56</v>
      </c>
      <c r="C59" s="21" t="s">
        <v>261</v>
      </c>
      <c r="D59" s="17"/>
      <c r="E59" s="90"/>
      <c r="F59" s="38"/>
      <c r="G59" s="22"/>
      <c r="H59" s="39"/>
    </row>
    <row r="60" spans="1:8" ht="15">
      <c r="A60" s="110"/>
      <c r="B60" s="77" t="s">
        <v>46</v>
      </c>
      <c r="C60" s="21" t="s">
        <v>262</v>
      </c>
      <c r="D60" s="17"/>
      <c r="E60" s="90"/>
      <c r="F60" s="38"/>
      <c r="G60" s="22"/>
      <c r="H60" s="39"/>
    </row>
    <row r="61" spans="1:8" ht="15">
      <c r="A61" s="110"/>
      <c r="B61" s="15" t="s">
        <v>44</v>
      </c>
      <c r="C61" s="21" t="s">
        <v>45</v>
      </c>
      <c r="D61" s="17"/>
      <c r="E61" s="91"/>
      <c r="F61" s="40"/>
      <c r="G61" s="23"/>
      <c r="H61" s="41"/>
    </row>
    <row r="62" spans="1:6" ht="15">
      <c r="A62" s="24"/>
      <c r="B62" s="25"/>
      <c r="C62" s="25"/>
      <c r="D62" s="26"/>
      <c r="E62" s="27"/>
      <c r="F62" s="28"/>
    </row>
    <row r="63" spans="1:8" ht="15">
      <c r="A63" s="29" t="s">
        <v>65</v>
      </c>
      <c r="B63" s="30" t="s">
        <v>47</v>
      </c>
      <c r="C63" s="31" t="s">
        <v>48</v>
      </c>
      <c r="D63" s="17"/>
      <c r="E63" s="32"/>
      <c r="F63" s="18"/>
      <c r="G63" s="19">
        <v>20</v>
      </c>
      <c r="H63" s="20">
        <f>F63*G63</f>
        <v>0</v>
      </c>
    </row>
    <row r="64" spans="4:6" ht="15">
      <c r="D64" s="28"/>
      <c r="E64" s="45"/>
      <c r="F64" s="28"/>
    </row>
    <row r="65" spans="1:8" ht="15">
      <c r="A65" s="29" t="s">
        <v>282</v>
      </c>
      <c r="B65" s="30" t="s">
        <v>49</v>
      </c>
      <c r="C65" s="31" t="s">
        <v>240</v>
      </c>
      <c r="D65" s="17"/>
      <c r="E65" s="32"/>
      <c r="F65" s="18"/>
      <c r="G65" s="19">
        <v>20</v>
      </c>
      <c r="H65" s="20">
        <f>F65*G65</f>
        <v>0</v>
      </c>
    </row>
    <row r="66" spans="4:6" ht="15">
      <c r="D66" s="28"/>
      <c r="E66" s="45"/>
      <c r="F66" s="28"/>
    </row>
    <row r="67" spans="1:8" ht="24.75">
      <c r="A67" s="79" t="s">
        <v>283</v>
      </c>
      <c r="B67" s="80" t="s">
        <v>50</v>
      </c>
      <c r="C67" s="43" t="s">
        <v>280</v>
      </c>
      <c r="D67" s="17"/>
      <c r="E67" s="78"/>
      <c r="F67" s="18"/>
      <c r="G67" s="19">
        <v>15</v>
      </c>
      <c r="H67" s="20">
        <f>F67*G67</f>
        <v>0</v>
      </c>
    </row>
    <row r="68" spans="4:6" ht="15">
      <c r="D68" s="28"/>
      <c r="E68" s="45"/>
      <c r="F68" s="28"/>
    </row>
    <row r="69" spans="1:8" ht="15">
      <c r="A69" s="29" t="s">
        <v>66</v>
      </c>
      <c r="B69" s="30" t="s">
        <v>51</v>
      </c>
      <c r="C69" s="31" t="s">
        <v>236</v>
      </c>
      <c r="D69" s="32"/>
      <c r="E69" s="32"/>
      <c r="F69" s="18"/>
      <c r="G69" s="19">
        <v>10</v>
      </c>
      <c r="H69" s="20">
        <f>F69*G69</f>
        <v>0</v>
      </c>
    </row>
    <row r="70" spans="4:6" ht="15">
      <c r="D70" s="28"/>
      <c r="E70" s="45"/>
      <c r="F70" s="28"/>
    </row>
    <row r="71" spans="4:6" ht="15">
      <c r="D71" s="28"/>
      <c r="E71" s="45"/>
      <c r="F71" s="28"/>
    </row>
    <row r="72" spans="1:8" ht="15">
      <c r="A72" s="109" t="s">
        <v>239</v>
      </c>
      <c r="B72" s="15" t="s">
        <v>30</v>
      </c>
      <c r="C72" s="16" t="s">
        <v>67</v>
      </c>
      <c r="D72" s="17"/>
      <c r="E72" s="89"/>
      <c r="F72" s="18"/>
      <c r="G72" s="19">
        <v>125</v>
      </c>
      <c r="H72" s="20">
        <f>F72*G72</f>
        <v>0</v>
      </c>
    </row>
    <row r="73" spans="1:8" ht="15">
      <c r="A73" s="110"/>
      <c r="B73" s="15" t="s">
        <v>34</v>
      </c>
      <c r="C73" s="16" t="s">
        <v>316</v>
      </c>
      <c r="D73" s="17"/>
      <c r="E73" s="90"/>
      <c r="F73" s="38"/>
      <c r="G73" s="22"/>
      <c r="H73" s="39"/>
    </row>
    <row r="74" spans="1:8" ht="15">
      <c r="A74" s="110"/>
      <c r="B74" s="15" t="s">
        <v>35</v>
      </c>
      <c r="C74" s="16" t="s">
        <v>303</v>
      </c>
      <c r="D74" s="17"/>
      <c r="E74" s="90"/>
      <c r="F74" s="38"/>
      <c r="G74" s="22"/>
      <c r="H74" s="39"/>
    </row>
    <row r="75" spans="1:8" ht="15">
      <c r="A75" s="110"/>
      <c r="B75" s="15" t="s">
        <v>140</v>
      </c>
      <c r="C75" s="21" t="s">
        <v>281</v>
      </c>
      <c r="D75" s="17"/>
      <c r="E75" s="90"/>
      <c r="F75" s="38"/>
      <c r="G75" s="22"/>
      <c r="H75" s="39"/>
    </row>
    <row r="76" spans="1:8" ht="15">
      <c r="A76" s="110"/>
      <c r="B76" s="15" t="s">
        <v>36</v>
      </c>
      <c r="C76" s="21" t="s">
        <v>263</v>
      </c>
      <c r="D76" s="17"/>
      <c r="E76" s="90"/>
      <c r="F76" s="38"/>
      <c r="G76" s="22"/>
      <c r="H76" s="39"/>
    </row>
    <row r="77" spans="1:8" ht="45">
      <c r="A77" s="110"/>
      <c r="B77" s="15" t="s">
        <v>37</v>
      </c>
      <c r="C77" s="21" t="s">
        <v>68</v>
      </c>
      <c r="D77" s="17"/>
      <c r="E77" s="90"/>
      <c r="F77" s="38"/>
      <c r="G77" s="22"/>
      <c r="H77" s="39"/>
    </row>
    <row r="78" spans="1:8" ht="15">
      <c r="A78" s="110"/>
      <c r="B78" s="15" t="s">
        <v>40</v>
      </c>
      <c r="C78" s="21" t="s">
        <v>41</v>
      </c>
      <c r="D78" s="17"/>
      <c r="E78" s="90"/>
      <c r="F78" s="38"/>
      <c r="G78" s="22"/>
      <c r="H78" s="39"/>
    </row>
    <row r="79" spans="1:8" ht="30">
      <c r="A79" s="110"/>
      <c r="B79" s="15" t="s">
        <v>42</v>
      </c>
      <c r="C79" s="21" t="s">
        <v>43</v>
      </c>
      <c r="D79" s="17"/>
      <c r="E79" s="90"/>
      <c r="F79" s="38"/>
      <c r="G79" s="22"/>
      <c r="H79" s="39"/>
    </row>
    <row r="80" spans="1:8" ht="15">
      <c r="A80" s="110"/>
      <c r="B80" s="15" t="s">
        <v>46</v>
      </c>
      <c r="C80" s="21" t="s">
        <v>264</v>
      </c>
      <c r="D80" s="17"/>
      <c r="E80" s="90"/>
      <c r="F80" s="38"/>
      <c r="G80" s="22"/>
      <c r="H80" s="39"/>
    </row>
    <row r="81" spans="1:8" ht="15">
      <c r="A81" s="110"/>
      <c r="B81" s="15" t="s">
        <v>44</v>
      </c>
      <c r="C81" s="16" t="s">
        <v>45</v>
      </c>
      <c r="D81" s="17"/>
      <c r="E81" s="91"/>
      <c r="F81" s="40"/>
      <c r="G81" s="23"/>
      <c r="H81" s="41"/>
    </row>
    <row r="82" spans="1:6" ht="15">
      <c r="A82" s="33"/>
      <c r="B82" s="25"/>
      <c r="C82" s="25"/>
      <c r="D82" s="28"/>
      <c r="E82" s="45"/>
      <c r="F82" s="28"/>
    </row>
    <row r="83" spans="1:8" ht="15">
      <c r="A83" s="29" t="s">
        <v>69</v>
      </c>
      <c r="B83" s="30" t="s">
        <v>70</v>
      </c>
      <c r="C83" s="31" t="s">
        <v>317</v>
      </c>
      <c r="D83" s="17"/>
      <c r="E83" s="32"/>
      <c r="F83" s="18"/>
      <c r="G83" s="19">
        <v>25</v>
      </c>
      <c r="H83" s="20">
        <f>F83*G83</f>
        <v>0</v>
      </c>
    </row>
    <row r="84" spans="1:6" ht="15">
      <c r="A84" s="24"/>
      <c r="C84" s="42"/>
      <c r="D84" s="28"/>
      <c r="E84" s="45"/>
      <c r="F84" s="28"/>
    </row>
    <row r="85" spans="1:8" ht="15">
      <c r="A85" s="29" t="s">
        <v>250</v>
      </c>
      <c r="B85" s="30" t="s">
        <v>34</v>
      </c>
      <c r="C85" s="31" t="s">
        <v>265</v>
      </c>
      <c r="D85" s="17"/>
      <c r="E85" s="32"/>
      <c r="F85" s="18"/>
      <c r="G85" s="19">
        <v>30</v>
      </c>
      <c r="H85" s="20">
        <f>F85*G85</f>
        <v>0</v>
      </c>
    </row>
    <row r="86" spans="1:6" ht="15">
      <c r="A86" s="24"/>
      <c r="C86" s="42"/>
      <c r="D86" s="28"/>
      <c r="E86" s="45"/>
      <c r="F86" s="28"/>
    </row>
    <row r="87" spans="1:8" ht="15">
      <c r="A87" s="29" t="s">
        <v>251</v>
      </c>
      <c r="B87" s="30" t="s">
        <v>34</v>
      </c>
      <c r="C87" s="31" t="s">
        <v>266</v>
      </c>
      <c r="D87" s="17"/>
      <c r="E87" s="32"/>
      <c r="F87" s="18"/>
      <c r="G87" s="19">
        <v>10</v>
      </c>
      <c r="H87" s="20">
        <f>F87*G87</f>
        <v>0</v>
      </c>
    </row>
    <row r="88" spans="1:6" ht="15">
      <c r="A88" s="24"/>
      <c r="B88" s="25"/>
      <c r="C88" s="25"/>
      <c r="D88" s="28"/>
      <c r="E88" s="45"/>
      <c r="F88" s="28"/>
    </row>
    <row r="89" spans="1:8" ht="15">
      <c r="A89" s="29" t="s">
        <v>71</v>
      </c>
      <c r="B89" s="30" t="s">
        <v>57</v>
      </c>
      <c r="C89" s="31" t="s">
        <v>139</v>
      </c>
      <c r="D89" s="17"/>
      <c r="E89" s="32"/>
      <c r="F89" s="18"/>
      <c r="G89" s="19">
        <v>15</v>
      </c>
      <c r="H89" s="20">
        <f>F89*G89</f>
        <v>0</v>
      </c>
    </row>
    <row r="90" spans="4:6" ht="15">
      <c r="D90" s="28"/>
      <c r="E90" s="45"/>
      <c r="F90" s="28"/>
    </row>
    <row r="91" spans="1:8" ht="15">
      <c r="A91" s="29" t="s">
        <v>72</v>
      </c>
      <c r="B91" s="30" t="s">
        <v>63</v>
      </c>
      <c r="C91" s="31" t="s">
        <v>304</v>
      </c>
      <c r="D91" s="17"/>
      <c r="E91" s="32"/>
      <c r="F91" s="18"/>
      <c r="G91" s="19">
        <v>10</v>
      </c>
      <c r="H91" s="20">
        <f>F91*G91</f>
        <v>0</v>
      </c>
    </row>
    <row r="92" spans="4:6" ht="15">
      <c r="D92" s="28"/>
      <c r="E92" s="45"/>
      <c r="F92" s="28"/>
    </row>
    <row r="93" spans="1:8" ht="15">
      <c r="A93" s="29" t="s">
        <v>285</v>
      </c>
      <c r="B93" s="30" t="s">
        <v>49</v>
      </c>
      <c r="C93" s="31" t="s">
        <v>240</v>
      </c>
      <c r="D93" s="17"/>
      <c r="E93" s="78"/>
      <c r="F93" s="18"/>
      <c r="G93" s="19">
        <v>50</v>
      </c>
      <c r="H93" s="20">
        <f>F93*G93</f>
        <v>0</v>
      </c>
    </row>
    <row r="94" spans="4:6" ht="15">
      <c r="D94" s="28"/>
      <c r="E94" s="45"/>
      <c r="F94" s="28"/>
    </row>
    <row r="95" spans="1:8" ht="24.75">
      <c r="A95" s="79" t="s">
        <v>286</v>
      </c>
      <c r="B95" s="80" t="s">
        <v>50</v>
      </c>
      <c r="C95" s="43" t="s">
        <v>280</v>
      </c>
      <c r="D95" s="17"/>
      <c r="E95" s="78"/>
      <c r="F95" s="18"/>
      <c r="G95" s="19">
        <v>60</v>
      </c>
      <c r="H95" s="20">
        <f>F95*G95</f>
        <v>0</v>
      </c>
    </row>
    <row r="96" spans="4:6" ht="15">
      <c r="D96" s="28"/>
      <c r="E96" s="45"/>
      <c r="F96" s="28"/>
    </row>
    <row r="97" spans="1:8" ht="15">
      <c r="A97" s="29" t="s">
        <v>73</v>
      </c>
      <c r="B97" s="30" t="s">
        <v>51</v>
      </c>
      <c r="C97" s="31" t="s">
        <v>236</v>
      </c>
      <c r="D97" s="32"/>
      <c r="E97" s="32"/>
      <c r="F97" s="18"/>
      <c r="G97" s="19">
        <v>30</v>
      </c>
      <c r="H97" s="20">
        <f>F97*G97</f>
        <v>0</v>
      </c>
    </row>
    <row r="98" spans="4:6" ht="15">
      <c r="D98" s="28"/>
      <c r="E98" s="45"/>
      <c r="F98" s="28"/>
    </row>
    <row r="99" spans="1:6" ht="15">
      <c r="A99" s="24"/>
      <c r="B99" s="25"/>
      <c r="C99" s="44"/>
      <c r="D99" s="26"/>
      <c r="E99" s="27"/>
      <c r="F99" s="28"/>
    </row>
    <row r="100" spans="1:6" ht="15">
      <c r="A100" s="104" t="s">
        <v>238</v>
      </c>
      <c r="B100" s="105"/>
      <c r="C100" s="106"/>
      <c r="D100" s="107" t="s">
        <v>2</v>
      </c>
      <c r="E100" s="108"/>
      <c r="F100" s="28"/>
    </row>
    <row r="101" spans="1:6" ht="15">
      <c r="A101" s="101" t="s">
        <v>74</v>
      </c>
      <c r="B101" s="102"/>
      <c r="C101" s="103"/>
      <c r="D101" s="96"/>
      <c r="E101" s="97"/>
      <c r="F101" s="28"/>
    </row>
    <row r="102" spans="1:6" ht="15">
      <c r="A102" s="93" t="s">
        <v>75</v>
      </c>
      <c r="B102" s="94"/>
      <c r="C102" s="95"/>
      <c r="D102" s="96"/>
      <c r="E102" s="97"/>
      <c r="F102" s="28"/>
    </row>
    <row r="103" spans="1:6" ht="15">
      <c r="A103" s="93" t="s">
        <v>76</v>
      </c>
      <c r="B103" s="94"/>
      <c r="C103" s="95"/>
      <c r="D103" s="96"/>
      <c r="E103" s="97"/>
      <c r="F103" s="28"/>
    </row>
    <row r="104" spans="1:6" ht="15">
      <c r="A104" s="93" t="s">
        <v>77</v>
      </c>
      <c r="B104" s="94"/>
      <c r="C104" s="95"/>
      <c r="D104" s="96"/>
      <c r="E104" s="97"/>
      <c r="F104" s="28"/>
    </row>
    <row r="105" spans="1:6" ht="15">
      <c r="A105" s="98" t="s">
        <v>78</v>
      </c>
      <c r="B105" s="99"/>
      <c r="C105" s="100"/>
      <c r="D105" s="96"/>
      <c r="E105" s="97"/>
      <c r="F105" s="28"/>
    </row>
    <row r="106" spans="1:6" ht="15">
      <c r="A106" s="98" t="s">
        <v>79</v>
      </c>
      <c r="B106" s="99"/>
      <c r="C106" s="100"/>
      <c r="D106" s="96"/>
      <c r="E106" s="97"/>
      <c r="F106" s="28"/>
    </row>
    <row r="107" spans="1:6" ht="15">
      <c r="A107" s="46"/>
      <c r="B107" s="46"/>
      <c r="C107" s="46"/>
      <c r="D107" s="28"/>
      <c r="E107" s="28"/>
      <c r="F107" s="28"/>
    </row>
    <row r="108" spans="1:8" ht="15">
      <c r="A108" s="88" t="s">
        <v>80</v>
      </c>
      <c r="B108" s="15" t="s">
        <v>81</v>
      </c>
      <c r="C108" s="16" t="s">
        <v>82</v>
      </c>
      <c r="D108" s="32"/>
      <c r="E108" s="92"/>
      <c r="F108" s="18"/>
      <c r="G108" s="19">
        <v>80</v>
      </c>
      <c r="H108" s="20">
        <f>F108*G108</f>
        <v>0</v>
      </c>
    </row>
    <row r="109" spans="1:8" ht="15">
      <c r="A109" s="88"/>
      <c r="B109" s="15" t="s">
        <v>83</v>
      </c>
      <c r="C109" s="16" t="s">
        <v>84</v>
      </c>
      <c r="D109" s="17"/>
      <c r="E109" s="92"/>
      <c r="F109" s="35"/>
      <c r="G109" s="36"/>
      <c r="H109" s="37"/>
    </row>
    <row r="110" spans="1:8" ht="15">
      <c r="A110" s="88"/>
      <c r="B110" s="15" t="s">
        <v>85</v>
      </c>
      <c r="C110" s="16" t="s">
        <v>268</v>
      </c>
      <c r="D110" s="17"/>
      <c r="E110" s="92"/>
      <c r="F110" s="38"/>
      <c r="G110" s="22"/>
      <c r="H110" s="39"/>
    </row>
    <row r="111" spans="1:8" ht="17.25">
      <c r="A111" s="88"/>
      <c r="B111" s="15" t="s">
        <v>87</v>
      </c>
      <c r="C111" s="16" t="s">
        <v>88</v>
      </c>
      <c r="D111" s="17"/>
      <c r="E111" s="92"/>
      <c r="F111" s="38"/>
      <c r="G111" s="22"/>
      <c r="H111" s="39"/>
    </row>
    <row r="112" spans="1:8" ht="15">
      <c r="A112" s="88"/>
      <c r="B112" s="15" t="s">
        <v>89</v>
      </c>
      <c r="C112" s="16" t="s">
        <v>269</v>
      </c>
      <c r="D112" s="17"/>
      <c r="E112" s="92"/>
      <c r="F112" s="38"/>
      <c r="G112" s="22"/>
      <c r="H112" s="39"/>
    </row>
    <row r="113" spans="1:8" ht="15">
      <c r="A113" s="88"/>
      <c r="B113" s="15" t="s">
        <v>90</v>
      </c>
      <c r="C113" s="16" t="s">
        <v>91</v>
      </c>
      <c r="D113" s="17"/>
      <c r="E113" s="92"/>
      <c r="F113" s="38"/>
      <c r="G113" s="22"/>
      <c r="H113" s="39"/>
    </row>
    <row r="114" spans="1:8" ht="15">
      <c r="A114" s="88"/>
      <c r="B114" s="15" t="s">
        <v>92</v>
      </c>
      <c r="C114" s="16" t="s">
        <v>93</v>
      </c>
      <c r="D114" s="17"/>
      <c r="E114" s="92"/>
      <c r="F114" s="38"/>
      <c r="G114" s="22"/>
      <c r="H114" s="39"/>
    </row>
    <row r="115" spans="1:8" ht="15">
      <c r="A115" s="88"/>
      <c r="B115" s="15" t="s">
        <v>95</v>
      </c>
      <c r="C115" s="16" t="s">
        <v>270</v>
      </c>
      <c r="D115" s="17"/>
      <c r="E115" s="92"/>
      <c r="F115" s="38"/>
      <c r="G115" s="22"/>
      <c r="H115" s="39"/>
    </row>
    <row r="116" spans="1:8" ht="15">
      <c r="A116" s="88"/>
      <c r="B116" s="77" t="s">
        <v>32</v>
      </c>
      <c r="C116" s="16" t="s">
        <v>267</v>
      </c>
      <c r="D116" s="17"/>
      <c r="E116" s="92"/>
      <c r="F116" s="38"/>
      <c r="G116" s="22"/>
      <c r="H116" s="39"/>
    </row>
    <row r="117" spans="1:8" ht="15">
      <c r="A117" s="88"/>
      <c r="B117" s="15" t="s">
        <v>96</v>
      </c>
      <c r="C117" s="16" t="s">
        <v>94</v>
      </c>
      <c r="D117" s="17"/>
      <c r="E117" s="92"/>
      <c r="F117" s="38"/>
      <c r="G117" s="22"/>
      <c r="H117" s="39"/>
    </row>
    <row r="118" spans="1:8" ht="15">
      <c r="A118" s="88"/>
      <c r="B118" s="15" t="s">
        <v>97</v>
      </c>
      <c r="C118" s="16" t="s">
        <v>98</v>
      </c>
      <c r="D118" s="17"/>
      <c r="E118" s="92"/>
      <c r="F118" s="38"/>
      <c r="G118" s="22"/>
      <c r="H118" s="39"/>
    </row>
    <row r="119" spans="1:8" ht="15">
      <c r="A119" s="88"/>
      <c r="B119" s="15" t="s">
        <v>99</v>
      </c>
      <c r="C119" s="16" t="s">
        <v>100</v>
      </c>
      <c r="D119" s="17"/>
      <c r="E119" s="92"/>
      <c r="F119" s="40"/>
      <c r="G119" s="23"/>
      <c r="H119" s="41"/>
    </row>
    <row r="120" spans="1:6" ht="15">
      <c r="A120" s="46"/>
      <c r="B120" s="46"/>
      <c r="C120" s="46"/>
      <c r="D120" s="28"/>
      <c r="E120" s="28"/>
      <c r="F120" s="28"/>
    </row>
    <row r="121" spans="1:8" ht="15">
      <c r="A121" s="29" t="s">
        <v>287</v>
      </c>
      <c r="B121" s="30" t="s">
        <v>32</v>
      </c>
      <c r="C121" s="16" t="s">
        <v>290</v>
      </c>
      <c r="D121" s="78"/>
      <c r="E121" s="78"/>
      <c r="F121" s="18"/>
      <c r="G121" s="19">
        <v>20</v>
      </c>
      <c r="H121" s="20">
        <f>F121*G121</f>
        <v>0</v>
      </c>
    </row>
    <row r="122" spans="1:6" ht="15">
      <c r="A122" s="46"/>
      <c r="B122" s="46"/>
      <c r="C122" s="46"/>
      <c r="D122" s="28"/>
      <c r="E122" s="28"/>
      <c r="F122" s="28"/>
    </row>
    <row r="123" spans="1:8" ht="15">
      <c r="A123" s="29" t="s">
        <v>101</v>
      </c>
      <c r="B123" s="30" t="s">
        <v>51</v>
      </c>
      <c r="C123" s="31" t="s">
        <v>236</v>
      </c>
      <c r="D123" s="32"/>
      <c r="E123" s="32"/>
      <c r="F123" s="18"/>
      <c r="G123" s="19">
        <v>10</v>
      </c>
      <c r="H123" s="20">
        <f>F123*G123</f>
        <v>0</v>
      </c>
    </row>
    <row r="124" spans="1:6" ht="15">
      <c r="A124" s="46"/>
      <c r="B124" s="46"/>
      <c r="C124" s="46"/>
      <c r="D124" s="28"/>
      <c r="E124" s="28"/>
      <c r="F124" s="28"/>
    </row>
    <row r="125" spans="1:6" ht="15">
      <c r="A125" s="46"/>
      <c r="B125" s="46"/>
      <c r="C125" s="46"/>
      <c r="D125" s="28"/>
      <c r="E125" s="28"/>
      <c r="F125" s="28"/>
    </row>
    <row r="126" spans="1:8" ht="15">
      <c r="A126" s="88" t="s">
        <v>106</v>
      </c>
      <c r="B126" s="15" t="s">
        <v>81</v>
      </c>
      <c r="C126" s="16" t="s">
        <v>107</v>
      </c>
      <c r="D126" s="17"/>
      <c r="E126" s="89"/>
      <c r="F126" s="18"/>
      <c r="G126" s="19">
        <v>125</v>
      </c>
      <c r="H126" s="20">
        <f>F126*G126</f>
        <v>0</v>
      </c>
    </row>
    <row r="127" spans="1:8" ht="15">
      <c r="A127" s="88"/>
      <c r="B127" s="15" t="s">
        <v>102</v>
      </c>
      <c r="C127" s="16" t="s">
        <v>103</v>
      </c>
      <c r="D127" s="17"/>
      <c r="E127" s="90"/>
      <c r="F127" s="35"/>
      <c r="G127" s="36"/>
      <c r="H127" s="37"/>
    </row>
    <row r="128" spans="1:8" ht="15">
      <c r="A128" s="88"/>
      <c r="B128" s="15" t="s">
        <v>83</v>
      </c>
      <c r="C128" s="16" t="s">
        <v>108</v>
      </c>
      <c r="D128" s="17"/>
      <c r="E128" s="90"/>
      <c r="F128" s="38"/>
      <c r="G128" s="22"/>
      <c r="H128" s="39"/>
    </row>
    <row r="129" spans="1:8" ht="15">
      <c r="A129" s="88"/>
      <c r="B129" s="15" t="s">
        <v>85</v>
      </c>
      <c r="C129" s="16" t="s">
        <v>86</v>
      </c>
      <c r="D129" s="17"/>
      <c r="E129" s="90"/>
      <c r="F129" s="38"/>
      <c r="G129" s="22"/>
      <c r="H129" s="39"/>
    </row>
    <row r="130" spans="1:8" ht="15">
      <c r="A130" s="88"/>
      <c r="B130" s="15" t="s">
        <v>95</v>
      </c>
      <c r="C130" s="16" t="s">
        <v>299</v>
      </c>
      <c r="D130" s="17"/>
      <c r="E130" s="90"/>
      <c r="F130" s="38"/>
      <c r="G130" s="22"/>
      <c r="H130" s="39"/>
    </row>
    <row r="131" spans="1:8" ht="15">
      <c r="A131" s="88"/>
      <c r="B131" s="15" t="s">
        <v>104</v>
      </c>
      <c r="C131" s="16" t="s">
        <v>271</v>
      </c>
      <c r="D131" s="17"/>
      <c r="E131" s="90"/>
      <c r="F131" s="38"/>
      <c r="G131" s="22"/>
      <c r="H131" s="39"/>
    </row>
    <row r="132" spans="1:8" ht="15">
      <c r="A132" s="88"/>
      <c r="B132" s="15" t="s">
        <v>105</v>
      </c>
      <c r="C132" s="16" t="s">
        <v>94</v>
      </c>
      <c r="D132" s="17"/>
      <c r="E132" s="90"/>
      <c r="F132" s="38"/>
      <c r="G132" s="22"/>
      <c r="H132" s="39"/>
    </row>
    <row r="133" spans="1:8" ht="15">
      <c r="A133" s="88"/>
      <c r="B133" s="77" t="s">
        <v>32</v>
      </c>
      <c r="C133" s="16" t="s">
        <v>267</v>
      </c>
      <c r="D133" s="17"/>
      <c r="E133" s="90"/>
      <c r="F133" s="38"/>
      <c r="G133" s="22"/>
      <c r="H133" s="39"/>
    </row>
    <row r="134" spans="1:8" ht="15">
      <c r="A134" s="88"/>
      <c r="B134" s="15" t="s">
        <v>96</v>
      </c>
      <c r="C134" s="16" t="s">
        <v>94</v>
      </c>
      <c r="D134" s="17"/>
      <c r="E134" s="90"/>
      <c r="F134" s="38"/>
      <c r="G134" s="22"/>
      <c r="H134" s="39"/>
    </row>
    <row r="135" spans="1:8" ht="15">
      <c r="A135" s="88"/>
      <c r="B135" s="15" t="s">
        <v>97</v>
      </c>
      <c r="C135" s="16" t="s">
        <v>98</v>
      </c>
      <c r="D135" s="17"/>
      <c r="E135" s="91"/>
      <c r="F135" s="40"/>
      <c r="G135" s="23"/>
      <c r="H135" s="41"/>
    </row>
    <row r="136" spans="4:6" ht="15">
      <c r="D136" s="28"/>
      <c r="E136" s="45"/>
      <c r="F136" s="28"/>
    </row>
    <row r="137" spans="1:8" ht="15">
      <c r="A137" s="29" t="s">
        <v>288</v>
      </c>
      <c r="B137" s="30" t="s">
        <v>32</v>
      </c>
      <c r="C137" s="16" t="s">
        <v>290</v>
      </c>
      <c r="D137" s="78"/>
      <c r="E137" s="78"/>
      <c r="F137" s="18"/>
      <c r="G137" s="19">
        <v>30</v>
      </c>
      <c r="H137" s="20">
        <f>F137*G137</f>
        <v>0</v>
      </c>
    </row>
    <row r="138" spans="4:6" ht="15">
      <c r="D138" s="28"/>
      <c r="E138" s="45"/>
      <c r="F138" s="28"/>
    </row>
    <row r="139" spans="1:8" ht="15">
      <c r="A139" s="29" t="s">
        <v>109</v>
      </c>
      <c r="B139" s="30" t="s">
        <v>51</v>
      </c>
      <c r="C139" s="31" t="s">
        <v>236</v>
      </c>
      <c r="D139" s="32"/>
      <c r="E139" s="32"/>
      <c r="F139" s="18"/>
      <c r="G139" s="19">
        <v>40</v>
      </c>
      <c r="H139" s="20">
        <f>F139*G139</f>
        <v>0</v>
      </c>
    </row>
    <row r="140" spans="4:6" ht="15">
      <c r="D140" s="28"/>
      <c r="E140" s="45"/>
      <c r="F140" s="28"/>
    </row>
    <row r="141" spans="4:6" ht="15">
      <c r="D141" s="28"/>
      <c r="E141" s="45"/>
      <c r="F141" s="28"/>
    </row>
    <row r="142" spans="1:8" ht="15">
      <c r="A142" s="88" t="s">
        <v>110</v>
      </c>
      <c r="B142" s="15" t="s">
        <v>81</v>
      </c>
      <c r="C142" s="16" t="s">
        <v>111</v>
      </c>
      <c r="D142" s="17"/>
      <c r="E142" s="89"/>
      <c r="F142" s="18"/>
      <c r="G142" s="19">
        <v>20</v>
      </c>
      <c r="H142" s="20">
        <f>F142*G142</f>
        <v>0</v>
      </c>
    </row>
    <row r="143" spans="1:8" ht="15">
      <c r="A143" s="88"/>
      <c r="B143" s="15" t="s">
        <v>102</v>
      </c>
      <c r="C143" s="16" t="s">
        <v>103</v>
      </c>
      <c r="D143" s="17"/>
      <c r="E143" s="90"/>
      <c r="F143" s="35"/>
      <c r="G143" s="36"/>
      <c r="H143" s="37"/>
    </row>
    <row r="144" spans="1:8" ht="15">
      <c r="A144" s="88"/>
      <c r="B144" s="15" t="s">
        <v>83</v>
      </c>
      <c r="C144" s="16" t="s">
        <v>84</v>
      </c>
      <c r="D144" s="17"/>
      <c r="E144" s="90"/>
      <c r="F144" s="38"/>
      <c r="G144" s="22"/>
      <c r="H144" s="39"/>
    </row>
    <row r="145" spans="1:8" ht="15">
      <c r="A145" s="88"/>
      <c r="B145" s="15" t="s">
        <v>85</v>
      </c>
      <c r="C145" s="16" t="s">
        <v>86</v>
      </c>
      <c r="D145" s="17"/>
      <c r="E145" s="90"/>
      <c r="F145" s="38"/>
      <c r="G145" s="22"/>
      <c r="H145" s="39"/>
    </row>
    <row r="146" spans="1:8" ht="15">
      <c r="A146" s="88"/>
      <c r="B146" s="15" t="s">
        <v>95</v>
      </c>
      <c r="C146" s="16" t="s">
        <v>300</v>
      </c>
      <c r="D146" s="17"/>
      <c r="E146" s="90"/>
      <c r="F146" s="38"/>
      <c r="G146" s="22"/>
      <c r="H146" s="39"/>
    </row>
    <row r="147" spans="1:8" ht="15">
      <c r="A147" s="88"/>
      <c r="B147" s="15" t="s">
        <v>104</v>
      </c>
      <c r="C147" s="16" t="s">
        <v>271</v>
      </c>
      <c r="D147" s="17"/>
      <c r="E147" s="90"/>
      <c r="F147" s="38"/>
      <c r="G147" s="22"/>
      <c r="H147" s="39"/>
    </row>
    <row r="148" spans="1:8" ht="15">
      <c r="A148" s="88"/>
      <c r="B148" s="15" t="s">
        <v>105</v>
      </c>
      <c r="C148" s="16" t="s">
        <v>94</v>
      </c>
      <c r="D148" s="17"/>
      <c r="E148" s="90"/>
      <c r="F148" s="38"/>
      <c r="G148" s="22"/>
      <c r="H148" s="39"/>
    </row>
    <row r="149" spans="1:8" ht="15">
      <c r="A149" s="88"/>
      <c r="B149" s="77" t="s">
        <v>32</v>
      </c>
      <c r="C149" s="16" t="s">
        <v>267</v>
      </c>
      <c r="D149" s="17"/>
      <c r="E149" s="90"/>
      <c r="F149" s="38"/>
      <c r="G149" s="22"/>
      <c r="H149" s="39"/>
    </row>
    <row r="150" spans="1:8" ht="15">
      <c r="A150" s="88"/>
      <c r="B150" s="15" t="s">
        <v>96</v>
      </c>
      <c r="C150" s="16" t="s">
        <v>94</v>
      </c>
      <c r="D150" s="17"/>
      <c r="E150" s="90"/>
      <c r="F150" s="38"/>
      <c r="G150" s="22"/>
      <c r="H150" s="39"/>
    </row>
    <row r="151" spans="1:8" ht="15">
      <c r="A151" s="88"/>
      <c r="B151" s="15" t="s">
        <v>97</v>
      </c>
      <c r="C151" s="16" t="s">
        <v>98</v>
      </c>
      <c r="D151" s="17"/>
      <c r="E151" s="91"/>
      <c r="F151" s="40"/>
      <c r="G151" s="23"/>
      <c r="H151" s="41"/>
    </row>
    <row r="152" spans="4:6" ht="15">
      <c r="D152" s="28"/>
      <c r="E152" s="45"/>
      <c r="F152" s="28"/>
    </row>
    <row r="153" spans="1:8" ht="15">
      <c r="A153" s="29" t="s">
        <v>289</v>
      </c>
      <c r="B153" s="30" t="s">
        <v>32</v>
      </c>
      <c r="C153" s="16" t="s">
        <v>290</v>
      </c>
      <c r="D153" s="78"/>
      <c r="E153" s="78"/>
      <c r="F153" s="18"/>
      <c r="G153" s="19">
        <v>10</v>
      </c>
      <c r="H153" s="20">
        <f>F153*G153</f>
        <v>0</v>
      </c>
    </row>
    <row r="154" spans="4:6" ht="15">
      <c r="D154" s="28"/>
      <c r="E154" s="45"/>
      <c r="F154" s="28"/>
    </row>
    <row r="155" spans="1:8" ht="15">
      <c r="A155" s="29" t="s">
        <v>112</v>
      </c>
      <c r="B155" s="30" t="s">
        <v>51</v>
      </c>
      <c r="C155" s="31" t="s">
        <v>236</v>
      </c>
      <c r="D155" s="32"/>
      <c r="E155" s="32"/>
      <c r="F155" s="18"/>
      <c r="G155" s="19">
        <v>5</v>
      </c>
      <c r="H155" s="20">
        <f>F155*G155</f>
        <v>0</v>
      </c>
    </row>
    <row r="156" spans="6:8" ht="15">
      <c r="F156" s="6" t="s">
        <v>16</v>
      </c>
      <c r="G156" s="7"/>
      <c r="H156" s="8">
        <f>SUM(H24:H155)</f>
        <v>0</v>
      </c>
    </row>
  </sheetData>
  <mergeCells count="60">
    <mergeCell ref="A7:C7"/>
    <mergeCell ref="D7:H7"/>
    <mergeCell ref="A3:D3"/>
    <mergeCell ref="A5:C5"/>
    <mergeCell ref="D5:H5"/>
    <mergeCell ref="A6:C6"/>
    <mergeCell ref="D6:H6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2:A23"/>
    <mergeCell ref="B22:C22"/>
    <mergeCell ref="D22:D23"/>
    <mergeCell ref="A24:A36"/>
    <mergeCell ref="E24:E36"/>
    <mergeCell ref="A100:C100"/>
    <mergeCell ref="D100:E100"/>
    <mergeCell ref="A51:A61"/>
    <mergeCell ref="E51:E61"/>
    <mergeCell ref="A72:A81"/>
    <mergeCell ref="E72:E81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5:C105"/>
    <mergeCell ref="D105:E105"/>
    <mergeCell ref="A106:C106"/>
    <mergeCell ref="D106:E106"/>
    <mergeCell ref="A142:A151"/>
    <mergeCell ref="E142:E151"/>
    <mergeCell ref="A108:A119"/>
    <mergeCell ref="E108:E119"/>
    <mergeCell ref="A126:A135"/>
    <mergeCell ref="E126:E135"/>
  </mergeCells>
  <printOptions/>
  <pageMargins left="0.25" right="0.25" top="0.75" bottom="0.75" header="0.3" footer="0.3"/>
  <pageSetup horizontalDpi="600" verticalDpi="600" orientation="landscape" paperSize="8" scale="80" r:id="rId1"/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5" zoomScaleNormal="85" zoomScaleSheetLayoutView="55" workbookViewId="0" topLeftCell="A1"/>
  </sheetViews>
  <sheetFormatPr defaultColWidth="9.140625" defaultRowHeight="15"/>
  <cols>
    <col min="1" max="1" width="39.28125" style="0" customWidth="1"/>
    <col min="2" max="2" width="24.7109375" style="0" customWidth="1"/>
    <col min="3" max="3" width="54.57421875" style="0" customWidth="1"/>
    <col min="4" max="4" width="30.00390625" style="0" customWidth="1"/>
    <col min="5" max="5" width="21.28125" style="0" customWidth="1"/>
    <col min="6" max="6" width="14.140625" style="0" customWidth="1"/>
    <col min="8" max="8" width="11.140625" style="0" customWidth="1"/>
  </cols>
  <sheetData>
    <row r="1" spans="1:2" ht="18.75">
      <c r="A1" s="1" t="s">
        <v>318</v>
      </c>
      <c r="B1" s="1"/>
    </row>
    <row r="2" ht="15">
      <c r="A2" s="2"/>
    </row>
    <row r="3" spans="1:3" ht="15.75">
      <c r="A3" s="47" t="s">
        <v>113</v>
      </c>
      <c r="B3" s="47"/>
      <c r="C3" s="47"/>
    </row>
    <row r="4" ht="15">
      <c r="A4" s="2"/>
    </row>
    <row r="5" spans="1:8" ht="15">
      <c r="A5" s="126" t="s">
        <v>1</v>
      </c>
      <c r="B5" s="126"/>
      <c r="C5" s="126"/>
      <c r="D5" s="122" t="s">
        <v>2</v>
      </c>
      <c r="E5" s="123"/>
      <c r="F5" s="123"/>
      <c r="G5" s="123"/>
      <c r="H5" s="123"/>
    </row>
    <row r="6" spans="1:8" ht="30" customHeight="1">
      <c r="A6" s="119" t="s">
        <v>302</v>
      </c>
      <c r="B6" s="119"/>
      <c r="C6" s="119"/>
      <c r="D6" s="92"/>
      <c r="E6" s="92"/>
      <c r="F6" s="92"/>
      <c r="G6" s="92"/>
      <c r="H6" s="92"/>
    </row>
    <row r="7" spans="1:8" ht="15">
      <c r="A7" s="119" t="s">
        <v>3</v>
      </c>
      <c r="B7" s="119"/>
      <c r="C7" s="119"/>
      <c r="D7" s="92"/>
      <c r="E7" s="92"/>
      <c r="F7" s="92"/>
      <c r="G7" s="92"/>
      <c r="H7" s="92"/>
    </row>
    <row r="8" spans="1:8" ht="15">
      <c r="A8" s="119" t="s">
        <v>115</v>
      </c>
      <c r="B8" s="119"/>
      <c r="C8" s="119"/>
      <c r="D8" s="92"/>
      <c r="E8" s="92"/>
      <c r="F8" s="92"/>
      <c r="G8" s="92"/>
      <c r="H8" s="92"/>
    </row>
    <row r="9" spans="1:8" ht="18" customHeight="1">
      <c r="A9" s="116" t="s">
        <v>116</v>
      </c>
      <c r="B9" s="117"/>
      <c r="C9" s="118"/>
      <c r="D9" s="92"/>
      <c r="E9" s="92"/>
      <c r="F9" s="92"/>
      <c r="G9" s="92"/>
      <c r="H9" s="92"/>
    </row>
    <row r="10" spans="1:8" ht="36.75" customHeight="1">
      <c r="A10" s="116" t="s">
        <v>117</v>
      </c>
      <c r="B10" s="117"/>
      <c r="C10" s="118"/>
      <c r="D10" s="92"/>
      <c r="E10" s="92"/>
      <c r="F10" s="92"/>
      <c r="G10" s="92"/>
      <c r="H10" s="92"/>
    </row>
    <row r="11" spans="1:8" ht="33.75" customHeight="1">
      <c r="A11" s="116" t="s">
        <v>7</v>
      </c>
      <c r="B11" s="117"/>
      <c r="C11" s="118"/>
      <c r="D11" s="92"/>
      <c r="E11" s="92"/>
      <c r="F11" s="92"/>
      <c r="G11" s="92"/>
      <c r="H11" s="92"/>
    </row>
    <row r="12" spans="1:8" ht="15">
      <c r="A12" s="119" t="s">
        <v>8</v>
      </c>
      <c r="B12" s="119"/>
      <c r="C12" s="119"/>
      <c r="D12" s="92"/>
      <c r="E12" s="92"/>
      <c r="F12" s="92"/>
      <c r="G12" s="92"/>
      <c r="H12" s="92"/>
    </row>
    <row r="13" spans="1:8" ht="15">
      <c r="A13" s="119" t="s">
        <v>118</v>
      </c>
      <c r="B13" s="119"/>
      <c r="C13" s="119"/>
      <c r="D13" s="92"/>
      <c r="E13" s="92"/>
      <c r="F13" s="92"/>
      <c r="G13" s="92"/>
      <c r="H13" s="92"/>
    </row>
    <row r="14" spans="1:8" ht="17.25" customHeight="1">
      <c r="A14" s="116" t="s">
        <v>13</v>
      </c>
      <c r="B14" s="117"/>
      <c r="C14" s="118"/>
      <c r="D14" s="92"/>
      <c r="E14" s="92"/>
      <c r="F14" s="92"/>
      <c r="G14" s="92"/>
      <c r="H14" s="92"/>
    </row>
    <row r="15" spans="1:8" ht="15">
      <c r="A15" s="116" t="s">
        <v>14</v>
      </c>
      <c r="B15" s="117"/>
      <c r="C15" s="118"/>
      <c r="D15" s="92"/>
      <c r="E15" s="92"/>
      <c r="F15" s="92"/>
      <c r="G15" s="92"/>
      <c r="H15" s="92"/>
    </row>
    <row r="16" spans="1:8" ht="15">
      <c r="A16" s="119" t="s">
        <v>15</v>
      </c>
      <c r="B16" s="119"/>
      <c r="C16" s="119"/>
      <c r="D16" s="92"/>
      <c r="E16" s="92"/>
      <c r="F16" s="92"/>
      <c r="G16" s="92"/>
      <c r="H16" s="92"/>
    </row>
    <row r="17" spans="1:6" ht="15">
      <c r="A17" s="3"/>
      <c r="B17" s="4"/>
      <c r="C17" s="4"/>
      <c r="D17" s="5"/>
      <c r="E17" s="5"/>
      <c r="F17" s="5"/>
    </row>
    <row r="18" spans="1:8" ht="15">
      <c r="A18" s="3"/>
      <c r="B18" s="4"/>
      <c r="C18" s="4"/>
      <c r="D18" s="5"/>
      <c r="E18" s="5"/>
      <c r="F18" s="48" t="s">
        <v>16</v>
      </c>
      <c r="G18" s="49"/>
      <c r="H18" s="8">
        <f>SUM(H21:H94)</f>
        <v>0</v>
      </c>
    </row>
    <row r="19" spans="1:8" ht="15">
      <c r="A19" s="111" t="s">
        <v>17</v>
      </c>
      <c r="B19" s="112" t="s">
        <v>119</v>
      </c>
      <c r="C19" s="113"/>
      <c r="D19" s="114" t="s">
        <v>19</v>
      </c>
      <c r="E19" s="50" t="s">
        <v>20</v>
      </c>
      <c r="F19" s="10" t="s">
        <v>21</v>
      </c>
      <c r="G19" s="51" t="s">
        <v>22</v>
      </c>
      <c r="H19" s="52"/>
    </row>
    <row r="20" spans="1:8" ht="15">
      <c r="A20" s="111"/>
      <c r="B20" s="13" t="s">
        <v>23</v>
      </c>
      <c r="C20" s="13" t="s">
        <v>24</v>
      </c>
      <c r="D20" s="115"/>
      <c r="E20" s="50" t="s">
        <v>25</v>
      </c>
      <c r="F20" s="53" t="s">
        <v>26</v>
      </c>
      <c r="G20" s="10" t="s">
        <v>27</v>
      </c>
      <c r="H20" s="10" t="s">
        <v>28</v>
      </c>
    </row>
    <row r="21" spans="1:8" ht="15" customHeight="1">
      <c r="A21" s="109" t="s">
        <v>241</v>
      </c>
      <c r="B21" s="15" t="s">
        <v>29</v>
      </c>
      <c r="C21" s="16" t="s">
        <v>126</v>
      </c>
      <c r="D21" s="32"/>
      <c r="E21" s="89"/>
      <c r="F21" s="18"/>
      <c r="G21" s="20">
        <v>76</v>
      </c>
      <c r="H21" s="20">
        <f>F21*G21</f>
        <v>0</v>
      </c>
    </row>
    <row r="22" spans="1:8" ht="15">
      <c r="A22" s="110"/>
      <c r="B22" s="15" t="s">
        <v>30</v>
      </c>
      <c r="C22" s="16" t="s">
        <v>67</v>
      </c>
      <c r="D22" s="32"/>
      <c r="E22" s="90"/>
      <c r="F22" s="54"/>
      <c r="G22" s="56"/>
      <c r="H22" s="55"/>
    </row>
    <row r="23" spans="1:8" ht="15">
      <c r="A23" s="110"/>
      <c r="B23" s="15" t="s">
        <v>32</v>
      </c>
      <c r="C23" s="16" t="s">
        <v>120</v>
      </c>
      <c r="D23" s="32"/>
      <c r="E23" s="90"/>
      <c r="F23" s="54"/>
      <c r="G23" s="56"/>
      <c r="H23" s="55"/>
    </row>
    <row r="24" spans="1:8" ht="15">
      <c r="A24" s="110"/>
      <c r="B24" s="15" t="s">
        <v>34</v>
      </c>
      <c r="C24" s="16" t="s">
        <v>272</v>
      </c>
      <c r="D24" s="86"/>
      <c r="E24" s="90"/>
      <c r="F24" s="54"/>
      <c r="G24" s="56"/>
      <c r="H24" s="55"/>
    </row>
    <row r="25" spans="1:8" ht="15">
      <c r="A25" s="110"/>
      <c r="B25" s="15" t="s">
        <v>35</v>
      </c>
      <c r="C25" s="16" t="s">
        <v>54</v>
      </c>
      <c r="D25" s="32"/>
      <c r="E25" s="90"/>
      <c r="F25" s="54"/>
      <c r="G25" s="56"/>
      <c r="H25" s="55"/>
    </row>
    <row r="26" spans="1:8" ht="15">
      <c r="A26" s="110"/>
      <c r="B26" s="15" t="s">
        <v>140</v>
      </c>
      <c r="C26" s="16" t="s">
        <v>295</v>
      </c>
      <c r="D26" s="32"/>
      <c r="E26" s="90"/>
      <c r="F26" s="54"/>
      <c r="G26" s="56"/>
      <c r="H26" s="55"/>
    </row>
    <row r="27" spans="1:8" ht="15">
      <c r="A27" s="110"/>
      <c r="B27" s="15" t="s">
        <v>36</v>
      </c>
      <c r="C27" s="16" t="s">
        <v>121</v>
      </c>
      <c r="D27" s="32"/>
      <c r="E27" s="90"/>
      <c r="F27" s="54"/>
      <c r="G27" s="56"/>
      <c r="H27" s="55"/>
    </row>
    <row r="28" spans="1:8" ht="15">
      <c r="A28" s="110"/>
      <c r="B28" s="15" t="s">
        <v>122</v>
      </c>
      <c r="C28" s="21" t="s">
        <v>127</v>
      </c>
      <c r="D28" s="32"/>
      <c r="E28" s="90"/>
      <c r="F28" s="54"/>
      <c r="G28" s="56"/>
      <c r="H28" s="55"/>
    </row>
    <row r="29" spans="1:8" ht="45">
      <c r="A29" s="110"/>
      <c r="B29" s="15" t="s">
        <v>37</v>
      </c>
      <c r="C29" s="21" t="s">
        <v>128</v>
      </c>
      <c r="D29" s="32"/>
      <c r="E29" s="90"/>
      <c r="F29" s="54"/>
      <c r="G29" s="56"/>
      <c r="H29" s="55"/>
    </row>
    <row r="30" spans="1:8" ht="15">
      <c r="A30" s="110"/>
      <c r="B30" s="15" t="s">
        <v>59</v>
      </c>
      <c r="C30" s="16" t="s">
        <v>60</v>
      </c>
      <c r="D30" s="32"/>
      <c r="E30" s="90"/>
      <c r="F30" s="54"/>
      <c r="G30" s="56"/>
      <c r="H30" s="55"/>
    </row>
    <row r="31" spans="1:8" ht="15">
      <c r="A31" s="110"/>
      <c r="B31" s="30" t="s">
        <v>61</v>
      </c>
      <c r="C31" s="16" t="s">
        <v>62</v>
      </c>
      <c r="D31" s="32"/>
      <c r="E31" s="90"/>
      <c r="F31" s="54"/>
      <c r="G31" s="56"/>
      <c r="H31" s="55"/>
    </row>
    <row r="32" spans="1:8" ht="15">
      <c r="A32" s="110"/>
      <c r="B32" s="15" t="s">
        <v>124</v>
      </c>
      <c r="C32" s="16" t="s">
        <v>31</v>
      </c>
      <c r="D32" s="32"/>
      <c r="E32" s="90"/>
      <c r="F32" s="54"/>
      <c r="G32" s="56"/>
      <c r="H32" s="55"/>
    </row>
    <row r="33" spans="1:8" ht="15">
      <c r="A33" s="110"/>
      <c r="B33" s="15" t="s">
        <v>125</v>
      </c>
      <c r="C33" s="16" t="s">
        <v>273</v>
      </c>
      <c r="D33" s="32"/>
      <c r="E33" s="91"/>
      <c r="F33" s="57"/>
      <c r="G33" s="58"/>
      <c r="H33" s="59"/>
    </row>
    <row r="34" spans="1:6" ht="15">
      <c r="A34" s="33"/>
      <c r="B34" s="25"/>
      <c r="C34" s="25"/>
      <c r="D34" s="27"/>
      <c r="E34" s="27"/>
      <c r="F34" s="28"/>
    </row>
    <row r="35" spans="1:8" ht="15">
      <c r="A35" s="29" t="s">
        <v>129</v>
      </c>
      <c r="B35" s="30" t="s">
        <v>70</v>
      </c>
      <c r="C35" s="31" t="s">
        <v>311</v>
      </c>
      <c r="D35" s="86"/>
      <c r="E35" s="32"/>
      <c r="F35" s="18"/>
      <c r="G35" s="20">
        <v>16</v>
      </c>
      <c r="H35" s="20">
        <f>F35*G35</f>
        <v>0</v>
      </c>
    </row>
    <row r="36" spans="1:6" ht="15">
      <c r="A36" s="24"/>
      <c r="B36" s="25"/>
      <c r="C36" s="25"/>
      <c r="D36" s="27"/>
      <c r="E36" s="27"/>
      <c r="F36" s="28"/>
    </row>
    <row r="37" spans="1:8" ht="15">
      <c r="A37" s="29" t="s">
        <v>130</v>
      </c>
      <c r="B37" s="30" t="s">
        <v>47</v>
      </c>
      <c r="C37" s="31" t="s">
        <v>48</v>
      </c>
      <c r="D37" s="32"/>
      <c r="E37" s="32"/>
      <c r="F37" s="18"/>
      <c r="G37" s="20">
        <v>18</v>
      </c>
      <c r="H37" s="20">
        <f>F37*G37</f>
        <v>0</v>
      </c>
    </row>
    <row r="38" spans="1:6" ht="15">
      <c r="A38" s="24"/>
      <c r="B38" s="25"/>
      <c r="C38" s="25"/>
      <c r="D38" s="27"/>
      <c r="E38" s="27"/>
      <c r="F38" s="28"/>
    </row>
    <row r="39" spans="1:8" ht="15">
      <c r="A39" s="29" t="s">
        <v>131</v>
      </c>
      <c r="B39" s="30" t="s">
        <v>57</v>
      </c>
      <c r="C39" s="31" t="s">
        <v>58</v>
      </c>
      <c r="D39" s="32"/>
      <c r="E39" s="32"/>
      <c r="F39" s="18"/>
      <c r="G39" s="20">
        <v>22</v>
      </c>
      <c r="H39" s="20">
        <f>F39*G39</f>
        <v>0</v>
      </c>
    </row>
    <row r="40" spans="4:6" ht="15">
      <c r="D40" s="28"/>
      <c r="E40" s="28"/>
      <c r="F40" s="28"/>
    </row>
    <row r="41" spans="1:8" ht="15">
      <c r="A41" s="29" t="s">
        <v>291</v>
      </c>
      <c r="B41" s="30" t="s">
        <v>49</v>
      </c>
      <c r="C41" s="31" t="s">
        <v>240</v>
      </c>
      <c r="D41" s="17"/>
      <c r="E41" s="78"/>
      <c r="F41" s="18"/>
      <c r="G41" s="84">
        <v>30</v>
      </c>
      <c r="H41" s="20">
        <f>F41*G41</f>
        <v>0</v>
      </c>
    </row>
    <row r="42" spans="4:7" ht="15">
      <c r="D42" s="28"/>
      <c r="E42" s="45"/>
      <c r="F42" s="28"/>
      <c r="G42" s="83"/>
    </row>
    <row r="43" spans="1:8" ht="15">
      <c r="A43" s="79" t="s">
        <v>292</v>
      </c>
      <c r="B43" s="80" t="s">
        <v>50</v>
      </c>
      <c r="C43" s="43" t="s">
        <v>293</v>
      </c>
      <c r="D43" s="17"/>
      <c r="E43" s="78"/>
      <c r="F43" s="18"/>
      <c r="G43" s="84">
        <v>15</v>
      </c>
      <c r="H43" s="20">
        <f>F43*G43</f>
        <v>0</v>
      </c>
    </row>
    <row r="44" spans="4:6" ht="15">
      <c r="D44" s="28"/>
      <c r="E44" s="28"/>
      <c r="F44" s="28"/>
    </row>
    <row r="45" spans="1:8" ht="15">
      <c r="A45" s="29" t="s">
        <v>132</v>
      </c>
      <c r="B45" s="30" t="s">
        <v>51</v>
      </c>
      <c r="C45" s="31" t="s">
        <v>52</v>
      </c>
      <c r="D45" s="32"/>
      <c r="E45" s="32"/>
      <c r="F45" s="18"/>
      <c r="G45" s="20">
        <v>9</v>
      </c>
      <c r="H45" s="20">
        <f>F45*G45</f>
        <v>0</v>
      </c>
    </row>
    <row r="47" spans="1:8" ht="24.75">
      <c r="A47" s="29" t="s">
        <v>252</v>
      </c>
      <c r="B47" s="30" t="s">
        <v>34</v>
      </c>
      <c r="C47" s="43" t="s">
        <v>310</v>
      </c>
      <c r="D47" s="87"/>
      <c r="E47" s="87"/>
      <c r="F47" s="18"/>
      <c r="G47" s="20">
        <v>15</v>
      </c>
      <c r="H47" s="20">
        <f>F47*G47</f>
        <v>0</v>
      </c>
    </row>
    <row r="49" spans="1:6" ht="15">
      <c r="A49" s="24"/>
      <c r="C49" s="44"/>
      <c r="D49" s="27"/>
      <c r="E49" s="27"/>
      <c r="F49" s="28"/>
    </row>
    <row r="50" spans="1:8" ht="15" customHeight="1">
      <c r="A50" s="109" t="s">
        <v>242</v>
      </c>
      <c r="B50" s="15" t="s">
        <v>29</v>
      </c>
      <c r="C50" s="16" t="s">
        <v>133</v>
      </c>
      <c r="D50" s="32"/>
      <c r="E50" s="89"/>
      <c r="F50" s="18"/>
      <c r="G50" s="20">
        <v>57</v>
      </c>
      <c r="H50" s="20">
        <f>F50*G50</f>
        <v>0</v>
      </c>
    </row>
    <row r="51" spans="1:8" ht="15">
      <c r="A51" s="110"/>
      <c r="B51" s="15" t="s">
        <v>30</v>
      </c>
      <c r="C51" s="16" t="s">
        <v>67</v>
      </c>
      <c r="D51" s="32"/>
      <c r="E51" s="90"/>
      <c r="F51" s="54"/>
      <c r="G51" s="56"/>
      <c r="H51" s="55"/>
    </row>
    <row r="52" spans="1:8" ht="15">
      <c r="A52" s="110"/>
      <c r="B52" s="15" t="s">
        <v>32</v>
      </c>
      <c r="C52" s="16" t="s">
        <v>120</v>
      </c>
      <c r="D52" s="32"/>
      <c r="E52" s="90"/>
      <c r="F52" s="54"/>
      <c r="G52" s="56"/>
      <c r="H52" s="55"/>
    </row>
    <row r="53" spans="1:8" ht="15">
      <c r="A53" s="110"/>
      <c r="B53" s="15" t="s">
        <v>34</v>
      </c>
      <c r="C53" s="16" t="s">
        <v>272</v>
      </c>
      <c r="D53" s="86"/>
      <c r="E53" s="90"/>
      <c r="F53" s="54"/>
      <c r="G53" s="56"/>
      <c r="H53" s="55"/>
    </row>
    <row r="54" spans="1:8" ht="15">
      <c r="A54" s="110"/>
      <c r="B54" s="15" t="s">
        <v>35</v>
      </c>
      <c r="C54" s="16" t="s">
        <v>246</v>
      </c>
      <c r="D54" s="32"/>
      <c r="E54" s="90"/>
      <c r="F54" s="54"/>
      <c r="G54" s="56"/>
      <c r="H54" s="55"/>
    </row>
    <row r="55" spans="1:8" ht="15">
      <c r="A55" s="110"/>
      <c r="B55" s="15" t="s">
        <v>140</v>
      </c>
      <c r="C55" s="16" t="s">
        <v>295</v>
      </c>
      <c r="D55" s="32"/>
      <c r="E55" s="90"/>
      <c r="F55" s="54"/>
      <c r="G55" s="56"/>
      <c r="H55" s="55"/>
    </row>
    <row r="56" spans="1:8" ht="15">
      <c r="A56" s="110"/>
      <c r="B56" s="15" t="s">
        <v>36</v>
      </c>
      <c r="C56" s="16" t="s">
        <v>134</v>
      </c>
      <c r="D56" s="32"/>
      <c r="E56" s="90"/>
      <c r="F56" s="54"/>
      <c r="G56" s="56"/>
      <c r="H56" s="55"/>
    </row>
    <row r="57" spans="1:8" ht="15">
      <c r="A57" s="110"/>
      <c r="B57" s="15" t="s">
        <v>122</v>
      </c>
      <c r="C57" s="16" t="s">
        <v>123</v>
      </c>
      <c r="D57" s="32"/>
      <c r="E57" s="90"/>
      <c r="F57" s="54"/>
      <c r="G57" s="56"/>
      <c r="H57" s="55"/>
    </row>
    <row r="58" spans="1:8" ht="30">
      <c r="A58" s="110"/>
      <c r="B58" s="15" t="s">
        <v>37</v>
      </c>
      <c r="C58" s="21" t="s">
        <v>135</v>
      </c>
      <c r="D58" s="32"/>
      <c r="E58" s="90"/>
      <c r="F58" s="54"/>
      <c r="G58" s="56"/>
      <c r="H58" s="55"/>
    </row>
    <row r="59" spans="1:8" ht="15">
      <c r="A59" s="110"/>
      <c r="B59" s="15" t="s">
        <v>59</v>
      </c>
      <c r="C59" s="16" t="s">
        <v>60</v>
      </c>
      <c r="D59" s="32"/>
      <c r="E59" s="90"/>
      <c r="F59" s="54"/>
      <c r="G59" s="56"/>
      <c r="H59" s="55"/>
    </row>
    <row r="60" spans="1:8" ht="15">
      <c r="A60" s="110"/>
      <c r="B60" s="30" t="s">
        <v>61</v>
      </c>
      <c r="C60" s="16" t="s">
        <v>62</v>
      </c>
      <c r="D60" s="32"/>
      <c r="E60" s="90"/>
      <c r="F60" s="54"/>
      <c r="G60" s="56"/>
      <c r="H60" s="55"/>
    </row>
    <row r="61" spans="1:8" ht="15">
      <c r="A61" s="110"/>
      <c r="B61" s="15" t="s">
        <v>124</v>
      </c>
      <c r="C61" s="16" t="s">
        <v>31</v>
      </c>
      <c r="D61" s="32"/>
      <c r="E61" s="90"/>
      <c r="F61" s="54"/>
      <c r="G61" s="56"/>
      <c r="H61" s="55"/>
    </row>
    <row r="62" spans="1:8" ht="15">
      <c r="A62" s="110"/>
      <c r="B62" s="15" t="s">
        <v>136</v>
      </c>
      <c r="C62" s="16" t="s">
        <v>137</v>
      </c>
      <c r="D62" s="32"/>
      <c r="E62" s="90"/>
      <c r="F62" s="54"/>
      <c r="G62" s="56"/>
      <c r="H62" s="55"/>
    </row>
    <row r="63" spans="1:8" ht="15">
      <c r="A63" s="110"/>
      <c r="B63" s="15" t="s">
        <v>125</v>
      </c>
      <c r="C63" s="16" t="s">
        <v>275</v>
      </c>
      <c r="D63" s="32"/>
      <c r="E63" s="91"/>
      <c r="F63" s="57"/>
      <c r="G63" s="58"/>
      <c r="H63" s="59"/>
    </row>
    <row r="64" spans="1:6" ht="15">
      <c r="A64" s="33"/>
      <c r="B64" s="25"/>
      <c r="C64" s="25"/>
      <c r="D64" s="27"/>
      <c r="E64" s="27"/>
      <c r="F64" s="28"/>
    </row>
    <row r="65" spans="1:8" ht="15">
      <c r="A65" s="29" t="s">
        <v>294</v>
      </c>
      <c r="B65" s="30" t="s">
        <v>70</v>
      </c>
      <c r="C65" s="31" t="s">
        <v>311</v>
      </c>
      <c r="D65" s="86" t="s">
        <v>274</v>
      </c>
      <c r="E65" s="32"/>
      <c r="F65" s="18"/>
      <c r="G65" s="20">
        <v>9</v>
      </c>
      <c r="H65" s="20">
        <f>F65*G65</f>
        <v>0</v>
      </c>
    </row>
    <row r="66" spans="1:6" ht="15">
      <c r="A66" s="33"/>
      <c r="B66" s="25"/>
      <c r="C66" s="25"/>
      <c r="D66" s="27"/>
      <c r="E66" s="27"/>
      <c r="F66" s="28"/>
    </row>
    <row r="67" spans="1:8" ht="24.75">
      <c r="A67" s="29" t="s">
        <v>252</v>
      </c>
      <c r="B67" s="30" t="s">
        <v>34</v>
      </c>
      <c r="C67" s="43" t="s">
        <v>310</v>
      </c>
      <c r="D67" s="86"/>
      <c r="E67" s="32"/>
      <c r="F67" s="18"/>
      <c r="G67" s="20">
        <v>15</v>
      </c>
      <c r="H67" s="20">
        <f>F67*G67</f>
        <v>0</v>
      </c>
    </row>
    <row r="68" spans="1:6" ht="15">
      <c r="A68" s="24"/>
      <c r="B68" s="25"/>
      <c r="C68" s="25"/>
      <c r="D68" s="27"/>
      <c r="E68" s="27"/>
      <c r="F68" s="28"/>
    </row>
    <row r="69" spans="1:8" ht="15">
      <c r="A69" s="29" t="s">
        <v>247</v>
      </c>
      <c r="B69" s="30" t="s">
        <v>57</v>
      </c>
      <c r="C69" s="31" t="s">
        <v>139</v>
      </c>
      <c r="D69" s="32"/>
      <c r="E69" s="32"/>
      <c r="F69" s="18"/>
      <c r="G69" s="82">
        <v>10</v>
      </c>
      <c r="H69" s="20">
        <f>F69*G69</f>
        <v>0</v>
      </c>
    </row>
    <row r="70" spans="1:7" ht="15">
      <c r="A70" s="33"/>
      <c r="B70" s="25"/>
      <c r="C70" s="25"/>
      <c r="D70" s="27"/>
      <c r="E70" s="27"/>
      <c r="F70" s="28"/>
      <c r="G70" s="83"/>
    </row>
    <row r="71" spans="1:8" ht="15">
      <c r="A71" s="29" t="s">
        <v>297</v>
      </c>
      <c r="B71" s="30" t="s">
        <v>49</v>
      </c>
      <c r="C71" s="31" t="s">
        <v>240</v>
      </c>
      <c r="D71" s="17"/>
      <c r="E71" s="78"/>
      <c r="F71" s="18"/>
      <c r="G71" s="84">
        <v>20</v>
      </c>
      <c r="H71" s="20">
        <f>F71*G71</f>
        <v>0</v>
      </c>
    </row>
    <row r="72" spans="4:7" ht="15">
      <c r="D72" s="28"/>
      <c r="E72" s="45"/>
      <c r="F72" s="28"/>
      <c r="G72" s="83"/>
    </row>
    <row r="73" spans="1:8" ht="15">
      <c r="A73" s="79" t="s">
        <v>298</v>
      </c>
      <c r="B73" s="80" t="s">
        <v>50</v>
      </c>
      <c r="C73" s="43" t="s">
        <v>293</v>
      </c>
      <c r="D73" s="17"/>
      <c r="E73" s="78"/>
      <c r="F73" s="18"/>
      <c r="G73" s="84">
        <v>10</v>
      </c>
      <c r="H73" s="20">
        <f>F73*G73</f>
        <v>0</v>
      </c>
    </row>
    <row r="74" spans="1:7" ht="15">
      <c r="A74" s="24"/>
      <c r="C74" s="42"/>
      <c r="D74" s="27"/>
      <c r="E74" s="27"/>
      <c r="F74" s="28"/>
      <c r="G74" s="83"/>
    </row>
    <row r="75" spans="1:8" ht="15">
      <c r="A75" s="79" t="s">
        <v>305</v>
      </c>
      <c r="B75" s="80" t="s">
        <v>45</v>
      </c>
      <c r="C75" s="43" t="s">
        <v>306</v>
      </c>
      <c r="D75" s="17"/>
      <c r="E75" s="85"/>
      <c r="F75" s="18"/>
      <c r="G75" s="84">
        <v>15</v>
      </c>
      <c r="H75" s="20">
        <f>F75*G75</f>
        <v>0</v>
      </c>
    </row>
    <row r="76" spans="1:7" ht="15">
      <c r="A76" s="24"/>
      <c r="C76" s="42"/>
      <c r="D76" s="27"/>
      <c r="E76" s="27"/>
      <c r="F76" s="28"/>
      <c r="G76" s="83"/>
    </row>
    <row r="77" spans="1:8" ht="15">
      <c r="A77" s="29" t="s">
        <v>138</v>
      </c>
      <c r="B77" s="30" t="s">
        <v>51</v>
      </c>
      <c r="C77" s="31" t="s">
        <v>52</v>
      </c>
      <c r="D77" s="32"/>
      <c r="E77" s="32"/>
      <c r="F77" s="18"/>
      <c r="G77" s="82">
        <v>5</v>
      </c>
      <c r="H77" s="20">
        <f>F77*G77</f>
        <v>0</v>
      </c>
    </row>
    <row r="78" spans="4:6" ht="15">
      <c r="D78" s="45"/>
      <c r="E78" s="45"/>
      <c r="F78" s="28"/>
    </row>
    <row r="79" spans="1:6" ht="15">
      <c r="A79" s="24"/>
      <c r="C79" s="44"/>
      <c r="D79" s="27"/>
      <c r="E79" s="27"/>
      <c r="F79" s="28"/>
    </row>
    <row r="87" spans="1:6" ht="15">
      <c r="A87" s="24"/>
      <c r="C87" s="44"/>
      <c r="D87" s="27"/>
      <c r="E87" s="27"/>
      <c r="F87" s="28"/>
    </row>
    <row r="88" spans="1:6" ht="15">
      <c r="A88" s="24"/>
      <c r="C88" s="44"/>
      <c r="D88" s="27"/>
      <c r="E88" s="27"/>
      <c r="F88" s="28"/>
    </row>
    <row r="89" spans="1:6" ht="15">
      <c r="A89" s="121" t="s">
        <v>245</v>
      </c>
      <c r="B89" s="121"/>
      <c r="C89" s="121"/>
      <c r="D89" s="125" t="s">
        <v>2</v>
      </c>
      <c r="E89" s="125"/>
      <c r="F89" s="28"/>
    </row>
    <row r="90" spans="1:6" ht="15">
      <c r="A90" s="124" t="s">
        <v>153</v>
      </c>
      <c r="B90" s="124"/>
      <c r="C90" s="124"/>
      <c r="D90" s="92"/>
      <c r="E90" s="92"/>
      <c r="F90" s="28"/>
    </row>
    <row r="91" spans="1:6" ht="15">
      <c r="A91" s="124" t="s">
        <v>154</v>
      </c>
      <c r="B91" s="124"/>
      <c r="C91" s="124"/>
      <c r="D91" s="92"/>
      <c r="E91" s="92"/>
      <c r="F91" s="28"/>
    </row>
    <row r="92" spans="1:6" ht="15">
      <c r="A92" s="124" t="s">
        <v>155</v>
      </c>
      <c r="B92" s="124"/>
      <c r="C92" s="124"/>
      <c r="D92" s="92"/>
      <c r="E92" s="92"/>
      <c r="F92" s="28"/>
    </row>
    <row r="93" spans="1:6" ht="15">
      <c r="A93" s="46"/>
      <c r="B93" s="46"/>
      <c r="C93" s="46"/>
      <c r="D93" s="64"/>
      <c r="E93" s="64"/>
      <c r="F93" s="28"/>
    </row>
    <row r="94" spans="1:8" ht="30">
      <c r="A94" s="81" t="s">
        <v>254</v>
      </c>
      <c r="B94" s="65" t="s">
        <v>156</v>
      </c>
      <c r="C94" s="16" t="s">
        <v>248</v>
      </c>
      <c r="D94" s="66"/>
      <c r="E94" s="32"/>
      <c r="F94" s="18"/>
      <c r="G94" s="20">
        <v>35</v>
      </c>
      <c r="H94" s="20">
        <f>F94*G94</f>
        <v>0</v>
      </c>
    </row>
    <row r="95" spans="6:8" ht="15">
      <c r="F95" s="67" t="s">
        <v>16</v>
      </c>
      <c r="G95" s="68"/>
      <c r="H95" s="69">
        <f>SUM(H21:H94)</f>
        <v>0</v>
      </c>
    </row>
  </sheetData>
  <mergeCells count="39"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A16:C16"/>
    <mergeCell ref="D16:H16"/>
    <mergeCell ref="A50:A63"/>
    <mergeCell ref="E50:E63"/>
    <mergeCell ref="A19:A20"/>
    <mergeCell ref="B19:C19"/>
    <mergeCell ref="D19:D20"/>
    <mergeCell ref="A21:A33"/>
    <mergeCell ref="E21:E33"/>
    <mergeCell ref="D91:E91"/>
    <mergeCell ref="A92:C92"/>
    <mergeCell ref="D92:E92"/>
    <mergeCell ref="A91:C91"/>
    <mergeCell ref="A89:C89"/>
    <mergeCell ref="D89:E89"/>
    <mergeCell ref="A90:C90"/>
    <mergeCell ref="D90:E90"/>
  </mergeCells>
  <printOptions/>
  <pageMargins left="0.25" right="0.25" top="0.75" bottom="0.75" header="0.3" footer="0.3"/>
  <pageSetup fitToHeight="0" fitToWidth="1" horizontalDpi="600" verticalDpi="600" orientation="landscape" paperSize="9" scale="69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zoomScale="85" zoomScaleNormal="85" zoomScaleSheetLayoutView="70" workbookViewId="0" topLeftCell="A1">
      <selection activeCell="B2" sqref="B2"/>
    </sheetView>
  </sheetViews>
  <sheetFormatPr defaultColWidth="9.140625" defaultRowHeight="15"/>
  <cols>
    <col min="1" max="1" width="40.7109375" style="0" customWidth="1"/>
    <col min="2" max="2" width="30.8515625" style="0" customWidth="1"/>
    <col min="3" max="3" width="59.28125" style="0" customWidth="1"/>
    <col min="4" max="4" width="33.8515625" style="0" customWidth="1"/>
    <col min="5" max="5" width="26.57421875" style="0" customWidth="1"/>
    <col min="6" max="6" width="17.00390625" style="0" customWidth="1"/>
    <col min="8" max="8" width="10.8515625" style="0" customWidth="1"/>
  </cols>
  <sheetData>
    <row r="1" spans="1:2" ht="18.75">
      <c r="A1" s="1" t="s">
        <v>319</v>
      </c>
      <c r="B1" s="1"/>
    </row>
    <row r="2" ht="15">
      <c r="A2" s="2"/>
    </row>
    <row r="3" spans="1:8" ht="15.75">
      <c r="A3" s="131" t="s">
        <v>113</v>
      </c>
      <c r="B3" s="132"/>
      <c r="C3" s="132"/>
      <c r="D3" s="132"/>
      <c r="E3" s="132"/>
      <c r="F3" s="132"/>
      <c r="G3" s="132"/>
      <c r="H3" s="132"/>
    </row>
    <row r="4" ht="15">
      <c r="A4" s="2"/>
    </row>
    <row r="5" spans="1:8" ht="15">
      <c r="A5" s="121" t="s">
        <v>114</v>
      </c>
      <c r="B5" s="121"/>
      <c r="C5" s="121"/>
      <c r="D5" s="121" t="s">
        <v>2</v>
      </c>
      <c r="E5" s="121"/>
      <c r="F5" s="121"/>
      <c r="G5" s="121"/>
      <c r="H5" s="121"/>
    </row>
    <row r="6" spans="1:8" ht="20.25" customHeight="1">
      <c r="A6" s="116" t="s">
        <v>157</v>
      </c>
      <c r="B6" s="117"/>
      <c r="C6" s="118"/>
      <c r="D6" s="92"/>
      <c r="E6" s="92"/>
      <c r="F6" s="92"/>
      <c r="G6" s="92"/>
      <c r="H6" s="92"/>
    </row>
    <row r="7" spans="1:8" ht="15" customHeight="1">
      <c r="A7" s="116" t="s">
        <v>3</v>
      </c>
      <c r="B7" s="117"/>
      <c r="C7" s="118"/>
      <c r="D7" s="92"/>
      <c r="E7" s="92"/>
      <c r="F7" s="92"/>
      <c r="G7" s="92"/>
      <c r="H7" s="92"/>
    </row>
    <row r="8" spans="1:8" ht="15">
      <c r="A8" s="119" t="s">
        <v>158</v>
      </c>
      <c r="B8" s="119"/>
      <c r="C8" s="119"/>
      <c r="D8" s="92"/>
      <c r="E8" s="92"/>
      <c r="F8" s="92"/>
      <c r="G8" s="92"/>
      <c r="H8" s="92"/>
    </row>
    <row r="9" spans="1:8" ht="15" customHeight="1">
      <c r="A9" s="116" t="s">
        <v>8</v>
      </c>
      <c r="B9" s="117"/>
      <c r="C9" s="118"/>
      <c r="D9" s="92"/>
      <c r="E9" s="92"/>
      <c r="F9" s="92"/>
      <c r="G9" s="92"/>
      <c r="H9" s="92"/>
    </row>
    <row r="10" spans="1:8" s="76" customFormat="1" ht="32.25" customHeight="1">
      <c r="A10" s="116" t="s">
        <v>14</v>
      </c>
      <c r="B10" s="117"/>
      <c r="C10" s="118"/>
      <c r="D10" s="130"/>
      <c r="E10" s="130"/>
      <c r="F10" s="130"/>
      <c r="G10" s="130"/>
      <c r="H10" s="130"/>
    </row>
    <row r="11" spans="1:8" ht="15">
      <c r="A11" s="116" t="s">
        <v>5</v>
      </c>
      <c r="B11" s="117"/>
      <c r="C11" s="118"/>
      <c r="D11" s="92"/>
      <c r="E11" s="92"/>
      <c r="F11" s="92"/>
      <c r="G11" s="92"/>
      <c r="H11" s="92"/>
    </row>
    <row r="12" ht="15">
      <c r="A12" s="2"/>
    </row>
    <row r="13" spans="1:8" ht="15">
      <c r="A13" s="2"/>
      <c r="F13" s="6" t="s">
        <v>16</v>
      </c>
      <c r="G13" s="49"/>
      <c r="H13" s="8">
        <f>SUM(H16:H129)</f>
        <v>0</v>
      </c>
    </row>
    <row r="14" spans="1:8" ht="15">
      <c r="A14" s="111" t="s">
        <v>17</v>
      </c>
      <c r="B14" s="112" t="s">
        <v>18</v>
      </c>
      <c r="C14" s="113"/>
      <c r="D14" s="114" t="s">
        <v>19</v>
      </c>
      <c r="E14" s="9" t="s">
        <v>20</v>
      </c>
      <c r="F14" s="10" t="s">
        <v>21</v>
      </c>
      <c r="G14" s="70" t="s">
        <v>22</v>
      </c>
      <c r="H14" s="52"/>
    </row>
    <row r="15" spans="1:8" ht="15">
      <c r="A15" s="111"/>
      <c r="B15" s="13" t="s">
        <v>23</v>
      </c>
      <c r="C15" s="13" t="s">
        <v>24</v>
      </c>
      <c r="D15" s="115"/>
      <c r="E15" s="9" t="s">
        <v>25</v>
      </c>
      <c r="F15" s="14" t="s">
        <v>26</v>
      </c>
      <c r="G15" s="10" t="s">
        <v>27</v>
      </c>
      <c r="H15" s="10" t="s">
        <v>28</v>
      </c>
    </row>
    <row r="16" spans="1:8" ht="30">
      <c r="A16" s="60" t="s">
        <v>144</v>
      </c>
      <c r="B16" s="15" t="s">
        <v>29</v>
      </c>
      <c r="C16" s="21" t="s">
        <v>278</v>
      </c>
      <c r="D16" s="32"/>
      <c r="E16" s="92"/>
      <c r="F16" s="18"/>
      <c r="G16" s="20">
        <v>35</v>
      </c>
      <c r="H16" s="20">
        <f>F16*G16</f>
        <v>0</v>
      </c>
    </row>
    <row r="17" spans="1:8" ht="15">
      <c r="A17" s="61"/>
      <c r="B17" s="15" t="s">
        <v>34</v>
      </c>
      <c r="C17" s="16" t="s">
        <v>276</v>
      </c>
      <c r="D17" s="85"/>
      <c r="E17" s="92"/>
      <c r="F17" s="54"/>
      <c r="G17" s="56"/>
      <c r="H17" s="55"/>
    </row>
    <row r="18" spans="1:8" ht="15">
      <c r="A18" s="61"/>
      <c r="B18" s="15" t="s">
        <v>35</v>
      </c>
      <c r="C18" s="16" t="s">
        <v>309</v>
      </c>
      <c r="D18" s="32"/>
      <c r="E18" s="92"/>
      <c r="F18" s="54"/>
      <c r="G18" s="56"/>
      <c r="H18" s="55"/>
    </row>
    <row r="19" spans="1:8" ht="15">
      <c r="A19" s="61"/>
      <c r="B19" s="15" t="s">
        <v>145</v>
      </c>
      <c r="C19" s="16" t="s">
        <v>277</v>
      </c>
      <c r="D19" s="32"/>
      <c r="E19" s="92"/>
      <c r="F19" s="54"/>
      <c r="G19" s="56"/>
      <c r="H19" s="55"/>
    </row>
    <row r="20" spans="1:8" ht="15">
      <c r="A20" s="61"/>
      <c r="B20" s="15" t="s">
        <v>37</v>
      </c>
      <c r="C20" s="21" t="s">
        <v>146</v>
      </c>
      <c r="D20" s="32"/>
      <c r="E20" s="92"/>
      <c r="F20" s="54"/>
      <c r="G20" s="56"/>
      <c r="H20" s="55"/>
    </row>
    <row r="21" spans="1:8" ht="15">
      <c r="A21" s="61"/>
      <c r="B21" s="15" t="s">
        <v>147</v>
      </c>
      <c r="C21" s="16" t="s">
        <v>94</v>
      </c>
      <c r="D21" s="32"/>
      <c r="E21" s="92"/>
      <c r="F21" s="54"/>
      <c r="G21" s="56"/>
      <c r="H21" s="55"/>
    </row>
    <row r="22" spans="1:8" ht="15">
      <c r="A22" s="61"/>
      <c r="B22" s="15" t="s">
        <v>148</v>
      </c>
      <c r="C22" s="16" t="s">
        <v>94</v>
      </c>
      <c r="D22" s="32"/>
      <c r="E22" s="92"/>
      <c r="F22" s="54"/>
      <c r="G22" s="56"/>
      <c r="H22" s="55"/>
    </row>
    <row r="23" spans="1:8" ht="15">
      <c r="A23" s="61"/>
      <c r="B23" s="15" t="s">
        <v>59</v>
      </c>
      <c r="C23" s="16" t="s">
        <v>142</v>
      </c>
      <c r="D23" s="32"/>
      <c r="E23" s="92"/>
      <c r="F23" s="54"/>
      <c r="G23" s="56"/>
      <c r="H23" s="55"/>
    </row>
    <row r="24" spans="1:8" ht="15">
      <c r="A24" s="61"/>
      <c r="B24" s="30" t="s">
        <v>61</v>
      </c>
      <c r="C24" s="16" t="s">
        <v>253</v>
      </c>
      <c r="D24" s="32"/>
      <c r="E24" s="92"/>
      <c r="F24" s="54"/>
      <c r="G24" s="56"/>
      <c r="H24" s="55"/>
    </row>
    <row r="25" spans="1:8" ht="15">
      <c r="A25" s="61"/>
      <c r="B25" s="15" t="s">
        <v>136</v>
      </c>
      <c r="C25" s="16" t="s">
        <v>143</v>
      </c>
      <c r="D25" s="32"/>
      <c r="E25" s="92"/>
      <c r="F25" s="54"/>
      <c r="G25" s="56"/>
      <c r="H25" s="55"/>
    </row>
    <row r="26" spans="1:8" ht="15">
      <c r="A26" s="61"/>
      <c r="B26" s="15" t="s">
        <v>141</v>
      </c>
      <c r="C26" s="16" t="s">
        <v>149</v>
      </c>
      <c r="D26" s="32"/>
      <c r="E26" s="92"/>
      <c r="F26" s="54"/>
      <c r="G26" s="56"/>
      <c r="H26" s="55"/>
    </row>
    <row r="27" spans="1:8" ht="15">
      <c r="A27" s="61"/>
      <c r="B27" s="15" t="s">
        <v>32</v>
      </c>
      <c r="C27" s="16" t="s">
        <v>39</v>
      </c>
      <c r="D27" s="32"/>
      <c r="E27" s="92"/>
      <c r="F27" s="54"/>
      <c r="G27" s="56"/>
      <c r="H27" s="55"/>
    </row>
    <row r="28" spans="1:8" ht="15">
      <c r="A28" s="61"/>
      <c r="B28" s="15" t="s">
        <v>124</v>
      </c>
      <c r="C28" s="16" t="s">
        <v>39</v>
      </c>
      <c r="D28" s="32"/>
      <c r="E28" s="92"/>
      <c r="F28" s="54"/>
      <c r="G28" s="56"/>
      <c r="H28" s="55"/>
    </row>
    <row r="29" spans="1:8" ht="15">
      <c r="A29" s="61"/>
      <c r="B29" s="15" t="s">
        <v>150</v>
      </c>
      <c r="C29" s="16" t="s">
        <v>151</v>
      </c>
      <c r="D29" s="32"/>
      <c r="E29" s="92"/>
      <c r="F29" s="54"/>
      <c r="G29" s="56"/>
      <c r="H29" s="55"/>
    </row>
    <row r="30" spans="1:8" ht="15">
      <c r="A30" s="61"/>
      <c r="B30" s="77" t="s">
        <v>152</v>
      </c>
      <c r="C30" s="16" t="s">
        <v>307</v>
      </c>
      <c r="D30" s="32"/>
      <c r="E30" s="92"/>
      <c r="F30" s="54"/>
      <c r="G30" s="56"/>
      <c r="H30" s="55"/>
    </row>
    <row r="31" spans="1:8" ht="45">
      <c r="A31" s="62"/>
      <c r="B31" s="77" t="s">
        <v>99</v>
      </c>
      <c r="C31" s="21" t="s">
        <v>308</v>
      </c>
      <c r="D31" s="32"/>
      <c r="E31" s="92"/>
      <c r="F31" s="54"/>
      <c r="G31" s="56"/>
      <c r="H31" s="55"/>
    </row>
    <row r="32" spans="1:8" ht="15">
      <c r="A32" s="63"/>
      <c r="B32" s="15" t="s">
        <v>125</v>
      </c>
      <c r="C32" s="16" t="s">
        <v>296</v>
      </c>
      <c r="D32" s="32"/>
      <c r="E32" s="92"/>
      <c r="F32" s="57"/>
      <c r="G32" s="58"/>
      <c r="H32" s="59"/>
    </row>
    <row r="35" spans="1:8" ht="15">
      <c r="A35" s="127" t="s">
        <v>159</v>
      </c>
      <c r="B35" s="30" t="s">
        <v>160</v>
      </c>
      <c r="C35" s="16" t="s">
        <v>161</v>
      </c>
      <c r="D35" s="71"/>
      <c r="E35" s="89"/>
      <c r="F35" s="18"/>
      <c r="G35" s="20">
        <v>38</v>
      </c>
      <c r="H35" s="20">
        <f>F35*G35</f>
        <v>0</v>
      </c>
    </row>
    <row r="36" spans="1:8" ht="15">
      <c r="A36" s="128"/>
      <c r="B36" s="30" t="s">
        <v>162</v>
      </c>
      <c r="C36" s="16" t="s">
        <v>163</v>
      </c>
      <c r="D36" s="17"/>
      <c r="E36" s="90"/>
      <c r="F36" s="54"/>
      <c r="G36" s="22"/>
      <c r="H36" s="55"/>
    </row>
    <row r="37" spans="1:8" ht="15">
      <c r="A37" s="128"/>
      <c r="B37" s="30" t="s">
        <v>164</v>
      </c>
      <c r="C37" s="16" t="s">
        <v>257</v>
      </c>
      <c r="D37" s="17"/>
      <c r="E37" s="90"/>
      <c r="F37" s="54"/>
      <c r="G37" s="22"/>
      <c r="H37" s="55"/>
    </row>
    <row r="38" spans="1:8" ht="15">
      <c r="A38" s="128"/>
      <c r="B38" s="30" t="s">
        <v>165</v>
      </c>
      <c r="C38" s="16" t="s">
        <v>258</v>
      </c>
      <c r="D38" s="17"/>
      <c r="E38" s="90"/>
      <c r="F38" s="54"/>
      <c r="G38" s="22"/>
      <c r="H38" s="55"/>
    </row>
    <row r="39" spans="1:8" ht="15">
      <c r="A39" s="128"/>
      <c r="B39" s="30" t="s">
        <v>166</v>
      </c>
      <c r="C39" s="16" t="s">
        <v>167</v>
      </c>
      <c r="D39" s="17"/>
      <c r="E39" s="90"/>
      <c r="F39" s="54"/>
      <c r="G39" s="56"/>
      <c r="H39" s="55"/>
    </row>
    <row r="40" spans="1:8" ht="15">
      <c r="A40" s="128"/>
      <c r="B40" s="30" t="s">
        <v>168</v>
      </c>
      <c r="C40" s="16" t="s">
        <v>169</v>
      </c>
      <c r="D40" s="17"/>
      <c r="E40" s="90"/>
      <c r="F40" s="54"/>
      <c r="G40" s="56"/>
      <c r="H40" s="55"/>
    </row>
    <row r="41" spans="1:8" ht="15">
      <c r="A41" s="128"/>
      <c r="B41" s="30" t="s">
        <v>170</v>
      </c>
      <c r="C41" s="16" t="s">
        <v>171</v>
      </c>
      <c r="D41" s="17"/>
      <c r="E41" s="90"/>
      <c r="F41" s="54"/>
      <c r="G41" s="56"/>
      <c r="H41" s="55"/>
    </row>
    <row r="42" spans="1:8" ht="15">
      <c r="A42" s="129"/>
      <c r="B42" s="30" t="s">
        <v>172</v>
      </c>
      <c r="C42" s="16" t="s">
        <v>173</v>
      </c>
      <c r="D42" s="17"/>
      <c r="E42" s="91"/>
      <c r="F42" s="57"/>
      <c r="G42" s="58"/>
      <c r="H42" s="59"/>
    </row>
    <row r="43" spans="1:5" ht="15">
      <c r="A43" s="33"/>
      <c r="B43" s="25"/>
      <c r="C43" s="25"/>
      <c r="D43" s="25"/>
      <c r="E43" s="25"/>
    </row>
    <row r="44" spans="1:8" ht="15">
      <c r="A44" s="127" t="s">
        <v>174</v>
      </c>
      <c r="B44" s="30" t="s">
        <v>160</v>
      </c>
      <c r="C44" s="16" t="s">
        <v>161</v>
      </c>
      <c r="D44" s="17"/>
      <c r="E44" s="89"/>
      <c r="F44" s="18"/>
      <c r="G44" s="20">
        <v>26</v>
      </c>
      <c r="H44" s="20">
        <f>F44*G44</f>
        <v>0</v>
      </c>
    </row>
    <row r="45" spans="1:8" ht="15">
      <c r="A45" s="128"/>
      <c r="B45" s="30" t="s">
        <v>162</v>
      </c>
      <c r="C45" s="16" t="s">
        <v>163</v>
      </c>
      <c r="D45" s="17"/>
      <c r="E45" s="90"/>
      <c r="F45" s="38"/>
      <c r="G45" s="72"/>
      <c r="H45" s="39"/>
    </row>
    <row r="46" spans="1:8" ht="15">
      <c r="A46" s="128"/>
      <c r="B46" s="30" t="s">
        <v>165</v>
      </c>
      <c r="C46" s="16" t="s">
        <v>258</v>
      </c>
      <c r="D46" s="17"/>
      <c r="E46" s="90"/>
      <c r="F46" s="38"/>
      <c r="G46" s="72"/>
      <c r="H46" s="39"/>
    </row>
    <row r="47" spans="1:8" ht="15">
      <c r="A47" s="128"/>
      <c r="B47" s="30" t="s">
        <v>175</v>
      </c>
      <c r="C47" s="16" t="s">
        <v>176</v>
      </c>
      <c r="D47" s="17"/>
      <c r="E47" s="90"/>
      <c r="F47" s="38"/>
      <c r="G47" s="72"/>
      <c r="H47" s="39"/>
    </row>
    <row r="48" spans="1:8" ht="15">
      <c r="A48" s="128"/>
      <c r="B48" s="30" t="s">
        <v>177</v>
      </c>
      <c r="C48" s="16" t="s">
        <v>178</v>
      </c>
      <c r="D48" s="17"/>
      <c r="E48" s="90"/>
      <c r="F48" s="38"/>
      <c r="G48" s="72"/>
      <c r="H48" s="39"/>
    </row>
    <row r="49" spans="1:8" ht="15">
      <c r="A49" s="128"/>
      <c r="B49" s="30" t="s">
        <v>179</v>
      </c>
      <c r="C49" s="16" t="s">
        <v>180</v>
      </c>
      <c r="D49" s="17"/>
      <c r="E49" s="90"/>
      <c r="F49" s="38"/>
      <c r="G49" s="72"/>
      <c r="H49" s="39"/>
    </row>
    <row r="50" spans="1:8" ht="15">
      <c r="A50" s="128"/>
      <c r="B50" s="30" t="s">
        <v>181</v>
      </c>
      <c r="C50" s="16" t="s">
        <v>258</v>
      </c>
      <c r="D50" s="17"/>
      <c r="E50" s="90"/>
      <c r="F50" s="38"/>
      <c r="G50" s="72"/>
      <c r="H50" s="39"/>
    </row>
    <row r="51" spans="1:8" ht="15">
      <c r="A51" s="128"/>
      <c r="B51" s="30" t="s">
        <v>166</v>
      </c>
      <c r="C51" s="16" t="s">
        <v>182</v>
      </c>
      <c r="D51" s="17"/>
      <c r="E51" s="90"/>
      <c r="F51" s="38"/>
      <c r="G51" s="72"/>
      <c r="H51" s="39"/>
    </row>
    <row r="52" spans="1:8" ht="15">
      <c r="A52" s="128"/>
      <c r="B52" s="30" t="s">
        <v>168</v>
      </c>
      <c r="C52" s="16" t="s">
        <v>169</v>
      </c>
      <c r="D52" s="17"/>
      <c r="E52" s="90"/>
      <c r="F52" s="38"/>
      <c r="G52" s="72"/>
      <c r="H52" s="39"/>
    </row>
    <row r="53" spans="1:8" ht="15">
      <c r="A53" s="129"/>
      <c r="B53" s="30" t="s">
        <v>172</v>
      </c>
      <c r="C53" s="16" t="s">
        <v>173</v>
      </c>
      <c r="D53" s="17"/>
      <c r="E53" s="91"/>
      <c r="F53" s="40"/>
      <c r="G53" s="73"/>
      <c r="H53" s="41"/>
    </row>
    <row r="54" spans="1:5" ht="15">
      <c r="A54" s="33"/>
      <c r="B54" s="25"/>
      <c r="C54" s="25"/>
      <c r="D54" s="25"/>
      <c r="E54" s="25"/>
    </row>
    <row r="55" spans="1:8" ht="15">
      <c r="A55" s="110" t="s">
        <v>183</v>
      </c>
      <c r="B55" s="30" t="s">
        <v>160</v>
      </c>
      <c r="C55" s="16" t="s">
        <v>184</v>
      </c>
      <c r="D55" s="17"/>
      <c r="E55" s="89"/>
      <c r="F55" s="18"/>
      <c r="G55" s="20">
        <v>40</v>
      </c>
      <c r="H55" s="20">
        <f>F55*G55</f>
        <v>0</v>
      </c>
    </row>
    <row r="56" spans="1:8" ht="15">
      <c r="A56" s="110"/>
      <c r="B56" s="30" t="s">
        <v>162</v>
      </c>
      <c r="C56" s="16" t="s">
        <v>163</v>
      </c>
      <c r="D56" s="17"/>
      <c r="E56" s="90"/>
      <c r="F56" s="38"/>
      <c r="G56" s="72"/>
      <c r="H56" s="39"/>
    </row>
    <row r="57" spans="1:8" ht="15">
      <c r="A57" s="110"/>
      <c r="B57" s="30" t="s">
        <v>165</v>
      </c>
      <c r="C57" s="16" t="s">
        <v>258</v>
      </c>
      <c r="D57" s="17"/>
      <c r="E57" s="90"/>
      <c r="F57" s="38"/>
      <c r="G57" s="72"/>
      <c r="H57" s="39"/>
    </row>
    <row r="58" spans="1:8" ht="15">
      <c r="A58" s="110"/>
      <c r="B58" s="30" t="s">
        <v>175</v>
      </c>
      <c r="C58" s="16" t="s">
        <v>176</v>
      </c>
      <c r="D58" s="17"/>
      <c r="E58" s="90"/>
      <c r="F58" s="38"/>
      <c r="G58" s="72"/>
      <c r="H58" s="39"/>
    </row>
    <row r="59" spans="1:8" ht="15">
      <c r="A59" s="110"/>
      <c r="B59" s="30" t="s">
        <v>177</v>
      </c>
      <c r="C59" s="16" t="s">
        <v>178</v>
      </c>
      <c r="D59" s="17"/>
      <c r="E59" s="90"/>
      <c r="F59" s="38"/>
      <c r="G59" s="72"/>
      <c r="H59" s="39"/>
    </row>
    <row r="60" spans="1:8" ht="15">
      <c r="A60" s="110"/>
      <c r="B60" s="30" t="s">
        <v>179</v>
      </c>
      <c r="C60" s="16" t="s">
        <v>180</v>
      </c>
      <c r="D60" s="17"/>
      <c r="E60" s="90"/>
      <c r="F60" s="38"/>
      <c r="G60" s="72"/>
      <c r="H60" s="39"/>
    </row>
    <row r="61" spans="1:8" ht="15">
      <c r="A61" s="110"/>
      <c r="B61" s="30" t="s">
        <v>181</v>
      </c>
      <c r="C61" s="16" t="s">
        <v>259</v>
      </c>
      <c r="D61" s="17"/>
      <c r="E61" s="90"/>
      <c r="F61" s="38"/>
      <c r="G61" s="72"/>
      <c r="H61" s="39"/>
    </row>
    <row r="62" spans="1:8" ht="15">
      <c r="A62" s="110"/>
      <c r="B62" s="30" t="s">
        <v>185</v>
      </c>
      <c r="C62" s="16" t="s">
        <v>94</v>
      </c>
      <c r="D62" s="17"/>
      <c r="E62" s="90"/>
      <c r="F62" s="38"/>
      <c r="G62" s="72"/>
      <c r="H62" s="39"/>
    </row>
    <row r="63" spans="1:8" ht="15">
      <c r="A63" s="110"/>
      <c r="B63" s="30" t="s">
        <v>166</v>
      </c>
      <c r="C63" s="16" t="s">
        <v>182</v>
      </c>
      <c r="D63" s="17"/>
      <c r="E63" s="90"/>
      <c r="F63" s="38"/>
      <c r="G63" s="72"/>
      <c r="H63" s="39"/>
    </row>
    <row r="64" spans="1:8" ht="15">
      <c r="A64" s="110"/>
      <c r="B64" s="30" t="s">
        <v>168</v>
      </c>
      <c r="C64" s="16" t="s">
        <v>169</v>
      </c>
      <c r="D64" s="17"/>
      <c r="E64" s="90"/>
      <c r="F64" s="38"/>
      <c r="G64" s="72"/>
      <c r="H64" s="39"/>
    </row>
    <row r="65" spans="1:8" ht="15">
      <c r="A65" s="110"/>
      <c r="B65" s="30" t="s">
        <v>172</v>
      </c>
      <c r="C65" s="16" t="s">
        <v>173</v>
      </c>
      <c r="D65" s="17"/>
      <c r="E65" s="91"/>
      <c r="F65" s="40"/>
      <c r="G65" s="73"/>
      <c r="H65" s="41"/>
    </row>
    <row r="66" spans="1:5" ht="15">
      <c r="A66" s="33"/>
      <c r="B66" s="25"/>
      <c r="C66" s="25"/>
      <c r="D66" s="25"/>
      <c r="E66" s="25"/>
    </row>
    <row r="67" spans="1:8" ht="15">
      <c r="A67" s="110" t="s">
        <v>186</v>
      </c>
      <c r="B67" s="30" t="s">
        <v>160</v>
      </c>
      <c r="C67" s="16" t="s">
        <v>187</v>
      </c>
      <c r="D67" s="17"/>
      <c r="E67" s="89"/>
      <c r="F67" s="18"/>
      <c r="G67" s="20">
        <v>12</v>
      </c>
      <c r="H67" s="20">
        <f>F67*G67</f>
        <v>0</v>
      </c>
    </row>
    <row r="68" spans="1:8" ht="15">
      <c r="A68" s="110"/>
      <c r="B68" s="30" t="s">
        <v>162</v>
      </c>
      <c r="C68" s="16" t="s">
        <v>163</v>
      </c>
      <c r="D68" s="17"/>
      <c r="E68" s="90"/>
      <c r="F68" s="38"/>
      <c r="G68" s="72"/>
      <c r="H68" s="39"/>
    </row>
    <row r="69" spans="1:8" ht="15">
      <c r="A69" s="110"/>
      <c r="B69" s="30" t="s">
        <v>165</v>
      </c>
      <c r="C69" s="16" t="s">
        <v>188</v>
      </c>
      <c r="D69" s="17"/>
      <c r="E69" s="90"/>
      <c r="F69" s="38"/>
      <c r="G69" s="72"/>
      <c r="H69" s="39"/>
    </row>
    <row r="70" spans="1:8" ht="15">
      <c r="A70" s="110"/>
      <c r="B70" s="30" t="s">
        <v>175</v>
      </c>
      <c r="C70" s="16" t="s">
        <v>176</v>
      </c>
      <c r="D70" s="17"/>
      <c r="E70" s="90"/>
      <c r="F70" s="38"/>
      <c r="G70" s="72"/>
      <c r="H70" s="39"/>
    </row>
    <row r="71" spans="1:8" ht="15">
      <c r="A71" s="110"/>
      <c r="B71" s="30" t="s">
        <v>177</v>
      </c>
      <c r="C71" s="16" t="s">
        <v>178</v>
      </c>
      <c r="D71" s="17"/>
      <c r="E71" s="90"/>
      <c r="F71" s="38"/>
      <c r="G71" s="72"/>
      <c r="H71" s="39"/>
    </row>
    <row r="72" spans="1:8" ht="15">
      <c r="A72" s="110"/>
      <c r="B72" s="30" t="s">
        <v>179</v>
      </c>
      <c r="C72" s="16" t="s">
        <v>180</v>
      </c>
      <c r="D72" s="17"/>
      <c r="E72" s="90"/>
      <c r="F72" s="38"/>
      <c r="G72" s="72"/>
      <c r="H72" s="39"/>
    </row>
    <row r="73" spans="1:8" ht="15">
      <c r="A73" s="110"/>
      <c r="B73" s="30" t="s">
        <v>181</v>
      </c>
      <c r="C73" s="16" t="s">
        <v>189</v>
      </c>
      <c r="D73" s="17"/>
      <c r="E73" s="90"/>
      <c r="F73" s="38"/>
      <c r="G73" s="72"/>
      <c r="H73" s="39"/>
    </row>
    <row r="74" spans="1:8" ht="15">
      <c r="A74" s="110"/>
      <c r="B74" s="30" t="s">
        <v>166</v>
      </c>
      <c r="C74" s="16" t="s">
        <v>167</v>
      </c>
      <c r="D74" s="17"/>
      <c r="E74" s="90"/>
      <c r="F74" s="38"/>
      <c r="G74" s="72"/>
      <c r="H74" s="39"/>
    </row>
    <row r="75" spans="1:8" ht="15">
      <c r="A75" s="110"/>
      <c r="B75" s="30" t="s">
        <v>168</v>
      </c>
      <c r="C75" s="16" t="s">
        <v>169</v>
      </c>
      <c r="D75" s="17"/>
      <c r="E75" s="90"/>
      <c r="F75" s="38"/>
      <c r="G75" s="72"/>
      <c r="H75" s="39"/>
    </row>
    <row r="76" spans="1:8" ht="15">
      <c r="A76" s="110"/>
      <c r="B76" s="30" t="s">
        <v>172</v>
      </c>
      <c r="C76" s="16" t="s">
        <v>173</v>
      </c>
      <c r="D76" s="17"/>
      <c r="E76" s="91"/>
      <c r="F76" s="40"/>
      <c r="G76" s="73"/>
      <c r="H76" s="41"/>
    </row>
    <row r="77" spans="1:5" ht="15">
      <c r="A77" s="24"/>
      <c r="B77" s="25"/>
      <c r="C77" s="25"/>
      <c r="D77" s="25"/>
      <c r="E77" s="25"/>
    </row>
    <row r="78" spans="1:8" ht="15">
      <c r="A78" s="88" t="s">
        <v>190</v>
      </c>
      <c r="B78" s="30" t="s">
        <v>191</v>
      </c>
      <c r="C78" s="16" t="s">
        <v>192</v>
      </c>
      <c r="D78" s="17"/>
      <c r="E78" s="89"/>
      <c r="F78" s="18"/>
      <c r="G78" s="20">
        <v>61</v>
      </c>
      <c r="H78" s="20">
        <f>F78*G78</f>
        <v>0</v>
      </c>
    </row>
    <row r="79" spans="1:8" ht="15">
      <c r="A79" s="88"/>
      <c r="B79" s="30" t="s">
        <v>166</v>
      </c>
      <c r="C79" s="16" t="s">
        <v>193</v>
      </c>
      <c r="D79" s="17"/>
      <c r="E79" s="90"/>
      <c r="F79" s="38"/>
      <c r="G79" s="72"/>
      <c r="H79" s="39"/>
    </row>
    <row r="80" spans="1:8" ht="15">
      <c r="A80" s="88"/>
      <c r="B80" s="30" t="s">
        <v>194</v>
      </c>
      <c r="C80" s="16" t="s">
        <v>195</v>
      </c>
      <c r="D80" s="17"/>
      <c r="E80" s="90"/>
      <c r="F80" s="38"/>
      <c r="G80" s="72"/>
      <c r="H80" s="39"/>
    </row>
    <row r="81" spans="1:8" ht="15">
      <c r="A81" s="88"/>
      <c r="B81" s="30" t="s">
        <v>196</v>
      </c>
      <c r="C81" s="16" t="s">
        <v>197</v>
      </c>
      <c r="D81" s="17"/>
      <c r="E81" s="90"/>
      <c r="F81" s="38"/>
      <c r="G81" s="72"/>
      <c r="H81" s="39"/>
    </row>
    <row r="82" spans="1:8" ht="15">
      <c r="A82" s="88"/>
      <c r="B82" s="30" t="s">
        <v>168</v>
      </c>
      <c r="C82" s="16" t="s">
        <v>198</v>
      </c>
      <c r="D82" s="17"/>
      <c r="E82" s="91"/>
      <c r="F82" s="40"/>
      <c r="G82" s="73"/>
      <c r="H82" s="41"/>
    </row>
    <row r="83" spans="2:5" ht="15">
      <c r="B83" s="25"/>
      <c r="C83" s="25"/>
      <c r="D83" s="25"/>
      <c r="E83" s="25"/>
    </row>
    <row r="84" spans="1:8" ht="15">
      <c r="A84" s="110" t="s">
        <v>199</v>
      </c>
      <c r="B84" s="30" t="s">
        <v>191</v>
      </c>
      <c r="C84" s="16" t="s">
        <v>200</v>
      </c>
      <c r="D84" s="17"/>
      <c r="E84" s="89"/>
      <c r="F84" s="18"/>
      <c r="G84" s="20">
        <v>52</v>
      </c>
      <c r="H84" s="20">
        <f>F84*G84</f>
        <v>0</v>
      </c>
    </row>
    <row r="85" spans="1:8" ht="15">
      <c r="A85" s="110"/>
      <c r="B85" s="30" t="s">
        <v>166</v>
      </c>
      <c r="C85" s="16" t="s">
        <v>193</v>
      </c>
      <c r="D85" s="17"/>
      <c r="E85" s="90"/>
      <c r="F85" s="38"/>
      <c r="G85" s="72"/>
      <c r="H85" s="39"/>
    </row>
    <row r="86" spans="1:8" ht="15">
      <c r="A86" s="110"/>
      <c r="B86" s="30" t="s">
        <v>194</v>
      </c>
      <c r="C86" s="16" t="s">
        <v>195</v>
      </c>
      <c r="D86" s="17"/>
      <c r="E86" s="90"/>
      <c r="F86" s="38"/>
      <c r="G86" s="72"/>
      <c r="H86" s="39"/>
    </row>
    <row r="87" spans="1:8" ht="15">
      <c r="A87" s="110"/>
      <c r="B87" s="30" t="s">
        <v>196</v>
      </c>
      <c r="C87" s="16" t="s">
        <v>197</v>
      </c>
      <c r="D87" s="17"/>
      <c r="E87" s="90"/>
      <c r="F87" s="38"/>
      <c r="G87" s="72"/>
      <c r="H87" s="39"/>
    </row>
    <row r="88" spans="1:8" ht="15">
      <c r="A88" s="110"/>
      <c r="B88" s="30" t="s">
        <v>168</v>
      </c>
      <c r="C88" s="16" t="s">
        <v>198</v>
      </c>
      <c r="D88" s="17"/>
      <c r="E88" s="91"/>
      <c r="F88" s="40"/>
      <c r="G88" s="73"/>
      <c r="H88" s="41"/>
    </row>
    <row r="89" spans="2:5" ht="15">
      <c r="B89" s="25"/>
      <c r="C89" s="25"/>
      <c r="D89" s="25"/>
      <c r="E89" s="25"/>
    </row>
    <row r="90" spans="1:8" ht="15">
      <c r="A90" s="110" t="s">
        <v>201</v>
      </c>
      <c r="B90" s="30" t="s">
        <v>202</v>
      </c>
      <c r="C90" s="16" t="s">
        <v>203</v>
      </c>
      <c r="D90" s="17"/>
      <c r="E90" s="89"/>
      <c r="F90" s="18"/>
      <c r="G90" s="20">
        <v>10</v>
      </c>
      <c r="H90" s="20">
        <f>F90*G90</f>
        <v>0</v>
      </c>
    </row>
    <row r="91" spans="1:8" ht="15">
      <c r="A91" s="110"/>
      <c r="B91" s="30" t="s">
        <v>204</v>
      </c>
      <c r="C91" s="16" t="s">
        <v>205</v>
      </c>
      <c r="D91" s="17"/>
      <c r="E91" s="91"/>
      <c r="F91" s="74"/>
      <c r="G91" s="73"/>
      <c r="H91" s="41"/>
    </row>
    <row r="92" spans="3:5" ht="15">
      <c r="C92" s="25"/>
      <c r="D92" s="25"/>
      <c r="E92" s="25"/>
    </row>
    <row r="93" spans="1:8" ht="15">
      <c r="A93" s="110" t="s">
        <v>206</v>
      </c>
      <c r="B93" s="30" t="s">
        <v>202</v>
      </c>
      <c r="C93" s="16" t="s">
        <v>207</v>
      </c>
      <c r="D93" s="17"/>
      <c r="E93" s="89"/>
      <c r="F93" s="18"/>
      <c r="G93" s="20">
        <v>20</v>
      </c>
      <c r="H93" s="20">
        <f>F93*G93</f>
        <v>0</v>
      </c>
    </row>
    <row r="94" spans="1:8" ht="15">
      <c r="A94" s="110"/>
      <c r="B94" s="30" t="s">
        <v>208</v>
      </c>
      <c r="C94" s="16" t="s">
        <v>94</v>
      </c>
      <c r="D94" s="17"/>
      <c r="E94" s="90"/>
      <c r="F94" s="38"/>
      <c r="G94" s="72"/>
      <c r="H94" s="39"/>
    </row>
    <row r="95" spans="1:8" ht="15">
      <c r="A95" s="110"/>
      <c r="B95" s="30" t="s">
        <v>204</v>
      </c>
      <c r="C95" s="16" t="s">
        <v>209</v>
      </c>
      <c r="D95" s="17"/>
      <c r="E95" s="90"/>
      <c r="F95" s="38"/>
      <c r="G95" s="72"/>
      <c r="H95" s="39"/>
    </row>
    <row r="96" spans="1:8" ht="15">
      <c r="A96" s="110"/>
      <c r="B96" s="30" t="s">
        <v>210</v>
      </c>
      <c r="C96" s="16" t="s">
        <v>211</v>
      </c>
      <c r="D96" s="17"/>
      <c r="E96" s="91"/>
      <c r="F96" s="40"/>
      <c r="G96" s="73"/>
      <c r="H96" s="41"/>
    </row>
    <row r="97" ht="15">
      <c r="E97" s="25"/>
    </row>
    <row r="98" spans="1:8" ht="15">
      <c r="A98" s="110" t="s">
        <v>212</v>
      </c>
      <c r="B98" s="30" t="s">
        <v>202</v>
      </c>
      <c r="C98" s="16" t="s">
        <v>213</v>
      </c>
      <c r="D98" s="17"/>
      <c r="E98" s="89"/>
      <c r="F98" s="18"/>
      <c r="G98" s="20">
        <v>7</v>
      </c>
      <c r="H98" s="20">
        <f>F98*G98</f>
        <v>0</v>
      </c>
    </row>
    <row r="99" spans="1:8" ht="15">
      <c r="A99" s="110"/>
      <c r="B99" s="30" t="s">
        <v>208</v>
      </c>
      <c r="C99" s="16" t="s">
        <v>214</v>
      </c>
      <c r="D99" s="17"/>
      <c r="E99" s="90"/>
      <c r="F99" s="38"/>
      <c r="G99" s="72"/>
      <c r="H99" s="39"/>
    </row>
    <row r="100" spans="1:8" ht="15">
      <c r="A100" s="110"/>
      <c r="B100" s="30" t="s">
        <v>204</v>
      </c>
      <c r="C100" s="16" t="s">
        <v>209</v>
      </c>
      <c r="D100" s="17"/>
      <c r="E100" s="90"/>
      <c r="F100" s="38"/>
      <c r="G100" s="72"/>
      <c r="H100" s="39"/>
    </row>
    <row r="101" spans="1:8" ht="15">
      <c r="A101" s="110"/>
      <c r="B101" s="30" t="s">
        <v>210</v>
      </c>
      <c r="C101" s="16" t="s">
        <v>211</v>
      </c>
      <c r="D101" s="17"/>
      <c r="E101" s="91"/>
      <c r="F101" s="40"/>
      <c r="G101" s="73"/>
      <c r="H101" s="41"/>
    </row>
    <row r="103" spans="1:8" ht="15">
      <c r="A103" s="110" t="s">
        <v>215</v>
      </c>
      <c r="B103" s="30" t="s">
        <v>216</v>
      </c>
      <c r="C103" s="16" t="s">
        <v>217</v>
      </c>
      <c r="D103" s="17"/>
      <c r="E103" s="89"/>
      <c r="F103" s="18"/>
      <c r="G103" s="20">
        <v>150</v>
      </c>
      <c r="H103" s="20">
        <f>F103*G103</f>
        <v>0</v>
      </c>
    </row>
    <row r="104" spans="1:8" ht="15">
      <c r="A104" s="110"/>
      <c r="B104" s="30" t="s">
        <v>191</v>
      </c>
      <c r="C104" s="16" t="s">
        <v>218</v>
      </c>
      <c r="D104" s="17"/>
      <c r="E104" s="90"/>
      <c r="F104" s="38"/>
      <c r="G104" s="72"/>
      <c r="H104" s="39"/>
    </row>
    <row r="105" spans="1:8" ht="15">
      <c r="A105" s="110"/>
      <c r="B105" s="30" t="s">
        <v>196</v>
      </c>
      <c r="C105" s="16" t="s">
        <v>219</v>
      </c>
      <c r="D105" s="17"/>
      <c r="E105" s="90"/>
      <c r="F105" s="38"/>
      <c r="G105" s="72"/>
      <c r="H105" s="39"/>
    </row>
    <row r="106" spans="1:8" ht="15">
      <c r="A106" s="110"/>
      <c r="B106" s="30" t="s">
        <v>220</v>
      </c>
      <c r="C106" s="16" t="s">
        <v>221</v>
      </c>
      <c r="D106" s="17"/>
      <c r="E106" s="90"/>
      <c r="F106" s="38"/>
      <c r="G106" s="72"/>
      <c r="H106" s="39"/>
    </row>
    <row r="107" spans="1:8" ht="15">
      <c r="A107" s="110"/>
      <c r="B107" s="30" t="s">
        <v>222</v>
      </c>
      <c r="C107" s="16" t="s">
        <v>223</v>
      </c>
      <c r="D107" s="17"/>
      <c r="E107" s="90"/>
      <c r="F107" s="38"/>
      <c r="G107" s="72"/>
      <c r="H107" s="39"/>
    </row>
    <row r="108" spans="1:8" ht="15">
      <c r="A108" s="110"/>
      <c r="B108" s="30" t="s">
        <v>224</v>
      </c>
      <c r="C108" s="16" t="s">
        <v>225</v>
      </c>
      <c r="D108" s="17"/>
      <c r="E108" s="91"/>
      <c r="F108" s="40"/>
      <c r="G108" s="73"/>
      <c r="H108" s="41"/>
    </row>
    <row r="110" spans="1:8" ht="15">
      <c r="A110" s="110" t="s">
        <v>226</v>
      </c>
      <c r="B110" s="30" t="s">
        <v>216</v>
      </c>
      <c r="C110" s="16" t="s">
        <v>217</v>
      </c>
      <c r="D110" s="17"/>
      <c r="E110" s="89"/>
      <c r="F110" s="18"/>
      <c r="G110" s="20">
        <v>120</v>
      </c>
      <c r="H110" s="20">
        <f>F110*G110</f>
        <v>0</v>
      </c>
    </row>
    <row r="111" spans="1:8" ht="15">
      <c r="A111" s="110"/>
      <c r="B111" s="30" t="s">
        <v>191</v>
      </c>
      <c r="C111" s="16" t="s">
        <v>227</v>
      </c>
      <c r="D111" s="17"/>
      <c r="E111" s="90"/>
      <c r="F111" s="75"/>
      <c r="G111" s="72"/>
      <c r="H111" s="72"/>
    </row>
    <row r="112" spans="1:8" ht="15">
      <c r="A112" s="110"/>
      <c r="B112" s="30" t="s">
        <v>196</v>
      </c>
      <c r="C112" s="16" t="s">
        <v>219</v>
      </c>
      <c r="D112" s="17"/>
      <c r="E112" s="90"/>
      <c r="F112" s="75"/>
      <c r="G112" s="72"/>
      <c r="H112" s="72"/>
    </row>
    <row r="113" spans="1:8" ht="15">
      <c r="A113" s="110"/>
      <c r="B113" s="30" t="s">
        <v>220</v>
      </c>
      <c r="C113" s="16" t="s">
        <v>228</v>
      </c>
      <c r="D113" s="17"/>
      <c r="E113" s="90"/>
      <c r="F113" s="75"/>
      <c r="G113" s="72"/>
      <c r="H113" s="72"/>
    </row>
    <row r="114" spans="1:8" ht="15">
      <c r="A114" s="110"/>
      <c r="B114" s="30" t="s">
        <v>222</v>
      </c>
      <c r="C114" s="16" t="s">
        <v>223</v>
      </c>
      <c r="D114" s="17"/>
      <c r="E114" s="90"/>
      <c r="F114" s="75"/>
      <c r="G114" s="72"/>
      <c r="H114" s="72"/>
    </row>
    <row r="115" spans="1:8" ht="15">
      <c r="A115" s="110"/>
      <c r="B115" s="30" t="s">
        <v>224</v>
      </c>
      <c r="C115" s="16" t="s">
        <v>225</v>
      </c>
      <c r="D115" s="17"/>
      <c r="E115" s="91"/>
      <c r="F115" s="75"/>
      <c r="G115" s="72"/>
      <c r="H115" s="72"/>
    </row>
    <row r="116" spans="3:5" ht="15">
      <c r="C116" s="25"/>
      <c r="D116" s="25"/>
      <c r="E116" s="25"/>
    </row>
    <row r="117" spans="1:8" ht="15">
      <c r="A117" s="110" t="s">
        <v>229</v>
      </c>
      <c r="B117" s="30" t="s">
        <v>216</v>
      </c>
      <c r="C117" s="16" t="s">
        <v>217</v>
      </c>
      <c r="D117" s="17"/>
      <c r="E117" s="89"/>
      <c r="F117" s="18"/>
      <c r="G117" s="20">
        <v>40</v>
      </c>
      <c r="H117" s="20">
        <f>F117*G117</f>
        <v>0</v>
      </c>
    </row>
    <row r="118" spans="1:8" ht="15">
      <c r="A118" s="110"/>
      <c r="B118" s="30" t="s">
        <v>191</v>
      </c>
      <c r="C118" s="16" t="s">
        <v>230</v>
      </c>
      <c r="D118" s="17"/>
      <c r="E118" s="90"/>
      <c r="F118" s="38"/>
      <c r="G118" s="72"/>
      <c r="H118" s="39"/>
    </row>
    <row r="119" spans="1:8" ht="15">
      <c r="A119" s="110"/>
      <c r="B119" s="30" t="s">
        <v>196</v>
      </c>
      <c r="C119" s="16" t="s">
        <v>219</v>
      </c>
      <c r="D119" s="17"/>
      <c r="E119" s="90"/>
      <c r="F119" s="38"/>
      <c r="G119" s="72"/>
      <c r="H119" s="39"/>
    </row>
    <row r="120" spans="1:8" ht="15">
      <c r="A120" s="110"/>
      <c r="B120" s="30" t="s">
        <v>220</v>
      </c>
      <c r="C120" s="16" t="s">
        <v>228</v>
      </c>
      <c r="D120" s="17"/>
      <c r="E120" s="90"/>
      <c r="F120" s="38"/>
      <c r="G120" s="72"/>
      <c r="H120" s="39"/>
    </row>
    <row r="121" spans="1:8" ht="15">
      <c r="A121" s="110"/>
      <c r="B121" s="30" t="s">
        <v>222</v>
      </c>
      <c r="C121" s="16" t="s">
        <v>223</v>
      </c>
      <c r="D121" s="17"/>
      <c r="E121" s="90"/>
      <c r="F121" s="38"/>
      <c r="G121" s="72"/>
      <c r="H121" s="39"/>
    </row>
    <row r="122" spans="1:8" ht="15">
      <c r="A122" s="110"/>
      <c r="B122" s="30" t="s">
        <v>224</v>
      </c>
      <c r="C122" s="16" t="s">
        <v>225</v>
      </c>
      <c r="D122" s="17"/>
      <c r="E122" s="91"/>
      <c r="F122" s="40"/>
      <c r="G122" s="73"/>
      <c r="H122" s="41"/>
    </row>
    <row r="124" spans="1:8" ht="15">
      <c r="A124" s="110" t="s">
        <v>231</v>
      </c>
      <c r="B124" s="30" t="s">
        <v>216</v>
      </c>
      <c r="C124" s="16" t="s">
        <v>217</v>
      </c>
      <c r="D124" s="17"/>
      <c r="E124" s="89"/>
      <c r="F124" s="18"/>
      <c r="G124" s="20">
        <v>4</v>
      </c>
      <c r="H124" s="20">
        <f>F124*G124</f>
        <v>0</v>
      </c>
    </row>
    <row r="125" spans="1:8" ht="15">
      <c r="A125" s="110"/>
      <c r="B125" s="30" t="s">
        <v>191</v>
      </c>
      <c r="C125" s="16" t="s">
        <v>232</v>
      </c>
      <c r="D125" s="17"/>
      <c r="E125" s="90"/>
      <c r="F125" s="54"/>
      <c r="G125" s="56"/>
      <c r="H125" s="55"/>
    </row>
    <row r="126" spans="1:8" ht="15">
      <c r="A126" s="110"/>
      <c r="B126" s="30" t="s">
        <v>196</v>
      </c>
      <c r="C126" s="16" t="s">
        <v>219</v>
      </c>
      <c r="D126" s="17"/>
      <c r="E126" s="90"/>
      <c r="F126" s="54"/>
      <c r="G126" s="56"/>
      <c r="H126" s="55"/>
    </row>
    <row r="127" spans="1:8" ht="15">
      <c r="A127" s="110"/>
      <c r="B127" s="30" t="s">
        <v>220</v>
      </c>
      <c r="C127" s="16" t="s">
        <v>233</v>
      </c>
      <c r="D127" s="17"/>
      <c r="E127" s="90"/>
      <c r="F127" s="54"/>
      <c r="G127" s="56"/>
      <c r="H127" s="55"/>
    </row>
    <row r="128" spans="1:8" ht="15">
      <c r="A128" s="110"/>
      <c r="B128" s="30" t="s">
        <v>222</v>
      </c>
      <c r="C128" s="16" t="s">
        <v>223</v>
      </c>
      <c r="D128" s="17"/>
      <c r="E128" s="90"/>
      <c r="F128" s="54"/>
      <c r="G128" s="56"/>
      <c r="H128" s="55"/>
    </row>
    <row r="129" spans="1:8" ht="15">
      <c r="A129" s="110"/>
      <c r="B129" s="30" t="s">
        <v>224</v>
      </c>
      <c r="C129" s="16" t="s">
        <v>225</v>
      </c>
      <c r="D129" s="17"/>
      <c r="E129" s="91"/>
      <c r="F129" s="57"/>
      <c r="G129" s="58"/>
      <c r="H129" s="59"/>
    </row>
    <row r="130" spans="6:8" ht="15">
      <c r="F130" s="6" t="s">
        <v>16</v>
      </c>
      <c r="G130" s="7"/>
      <c r="H130" s="8">
        <f>SUM(H16:H129)</f>
        <v>0</v>
      </c>
    </row>
  </sheetData>
  <mergeCells count="45">
    <mergeCell ref="A7:C7"/>
    <mergeCell ref="D7:H7"/>
    <mergeCell ref="A3:H3"/>
    <mergeCell ref="A5:C5"/>
    <mergeCell ref="D5:H5"/>
    <mergeCell ref="A6:C6"/>
    <mergeCell ref="D6:H6"/>
    <mergeCell ref="A35:A42"/>
    <mergeCell ref="E35:E42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E16:E32"/>
    <mergeCell ref="A44:A53"/>
    <mergeCell ref="E44:E53"/>
    <mergeCell ref="A55:A65"/>
    <mergeCell ref="E55:E65"/>
    <mergeCell ref="A78:A82"/>
    <mergeCell ref="E78:E82"/>
    <mergeCell ref="A84:A88"/>
    <mergeCell ref="E84:E88"/>
    <mergeCell ref="A67:A76"/>
    <mergeCell ref="E67:E76"/>
    <mergeCell ref="A90:A91"/>
    <mergeCell ref="E90:E91"/>
    <mergeCell ref="A93:A96"/>
    <mergeCell ref="E93:E96"/>
    <mergeCell ref="A98:A101"/>
    <mergeCell ref="E98:E101"/>
    <mergeCell ref="A124:A129"/>
    <mergeCell ref="E124:E129"/>
    <mergeCell ref="A103:A108"/>
    <mergeCell ref="E103:E108"/>
    <mergeCell ref="A110:A115"/>
    <mergeCell ref="E110:E115"/>
    <mergeCell ref="A117:A122"/>
    <mergeCell ref="E117:E122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2018-09-18T06:44:10Z</cp:lastPrinted>
  <dcterms:created xsi:type="dcterms:W3CDTF">2017-06-20T06:57:43Z</dcterms:created>
  <dcterms:modified xsi:type="dcterms:W3CDTF">2018-10-26T14:34:30Z</dcterms:modified>
  <cp:category/>
  <cp:version/>
  <cp:contentType/>
  <cp:contentStatus/>
</cp:coreProperties>
</file>