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375" activeTab="0"/>
  </bookViews>
  <sheets>
    <sheet name="Propagační předměty_poptávk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<sst xmlns="http://schemas.openxmlformats.org/spreadsheetml/2006/main" count="27" uniqueCount="27">
  <si>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Projekt</t>
  </si>
  <si>
    <t>Popis</t>
  </si>
  <si>
    <t>Počet ks</t>
  </si>
  <si>
    <t>Č.</t>
  </si>
  <si>
    <t>ks bez DPH</t>
  </si>
  <si>
    <t>Total bez DPH</t>
  </si>
  <si>
    <t>Total vč. DPH</t>
  </si>
  <si>
    <t>Název projektu:</t>
  </si>
  <si>
    <t>Reg. č.:</t>
  </si>
  <si>
    <t>Kontaktní osoba:</t>
  </si>
  <si>
    <t>Předmět</t>
  </si>
  <si>
    <t>nálepky</t>
  </si>
  <si>
    <t>CELKEM</t>
  </si>
  <si>
    <t>Platforma pro spolupráci v oblasti formování krajiny</t>
  </si>
  <si>
    <t>CZ.1.07/2.4.00/31.0032</t>
  </si>
  <si>
    <t>ks vč. 21 % DPH</t>
  </si>
  <si>
    <t>presenter</t>
  </si>
  <si>
    <t>terénní batoh</t>
  </si>
  <si>
    <t>Na horní víku batohu logolink a logo Abionetu</t>
  </si>
  <si>
    <t>Ing. Petra Doleželová, petadolezelova@gmail.com; Mgr. Aleš Bajer, Ph.D., xbajer0@gmail.com, tel.: 545134040</t>
  </si>
  <si>
    <r>
      <t>Objem 45-55 l, nastavitelné polstrované popruhy r</t>
    </r>
    <r>
      <rPr>
        <sz val="9"/>
        <rFont val="Calibri"/>
        <family val="2"/>
      </rPr>
      <t>amenní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i bederní pás, Popruh přes prsa na zpevnění, Vyrobeno z otěru odolného a vody odpudivého materiálu, Funkční větrací zádový systém, 1-2 komory, Výškově nastavitelné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a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odnímatelné</t>
    </r>
    <r>
      <rPr>
        <sz val="9"/>
        <color indexed="8"/>
        <rFont val="Calibri"/>
        <family val="2"/>
      </rPr>
      <t xml:space="preserve"> víko s kapsami na zip ), zabudovaná pláštěnka, úchyty a popruhy na montáž terénního vybavení (např. hůlky, lopatka, cepín), spodní a horní vstup do batohu, na horním víku batohu potisk s logolinky a  logem univerzity (dle http://www.msmt.cz/file/2924/) viz náhled, logo projektu dodáme, dvě pozice potisku, 1 pozice logolink, 2 pozice logo projektu </t>
    </r>
  </si>
  <si>
    <t>Fungování v systému Plug and play (bez instalace), ovládací klávesy Pageup/PageDown, Black Screen, Esc, Alt+Tab, laserové ukazovátko, dosah min. 10m, zdroj AAAbaterie, potisk s logolinky a  logem univerzity (dle http://www.msmt.cz/file/2924/) viz náhled, 2 pozice potisku - 1 pozice logolink, 2 pozice logo projektu</t>
  </si>
  <si>
    <t>velikost 8×3 cm, materiál: materiál bílý, lesk, tisk barevně,  potisk s logolinky  a logem univerzity (dle http://www.msmt.cz/file/2924/) viz náhled plus logem projektu, které dodáme</t>
  </si>
  <si>
    <t>Nabídková cena za kus v Kč bez DPH</t>
  </si>
  <si>
    <t>Nabídková cena celkem v Kč bez DPH</t>
  </si>
  <si>
    <t>Nabídková cena celkem v Kč vč. DPH</t>
  </si>
  <si>
    <t>Nabídková cena za kus v Kč vč.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</si>
</sst>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/>
    </xf>
    <xf numFmtId="3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27" xfId="0" applyFont="1" applyBorder="1" applyAlignment="1">
      <alignment vertical="top" wrapText="1"/>
    </xf>
    <xf numFmtId="0" fontId="0" fillId="0" borderId="28" xfId="0" applyBorder="1" applyAlignment="1">
      <alignment/>
    </xf>
    <xf numFmtId="4" fontId="0" fillId="0" borderId="29" xfId="0" applyNumberForma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4" fontId="0" fillId="13" borderId="13" xfId="0" applyNumberForma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32" xfId="0" applyFont="1" applyFill="1" applyBorder="1" applyAlignment="1">
      <alignment/>
    </xf>
    <xf numFmtId="0" fontId="3" fillId="0" borderId="1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</xdr:row>
      <xdr:rowOff>104775</xdr:rowOff>
    </xdr:from>
    <xdr:to>
      <xdr:col>3</xdr:col>
      <xdr:colOff>5819775</xdr:colOff>
      <xdr:row>9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857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3</xdr:col>
      <xdr:colOff>4191000</xdr:colOff>
      <xdr:row>29</xdr:row>
      <xdr:rowOff>142875</xdr:rowOff>
    </xdr:to>
    <xdr:pic>
      <xdr:nvPicPr>
        <xdr:cNvPr id="2" name="texmex-image" descr="bv9QXs6jKcM05OIZRv4VXCuVr0k_fmT630CVr0iNa1D3wz2F9g4EiZD9iDEUoym74-AO8h5WQ24eK75YfCwBck8t5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6724650"/>
          <a:ext cx="5934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9"/>
  <sheetViews>
    <sheetView tabSelected="1" zoomScale="85" zoomScaleNormal="85" zoomScalePageLayoutView="0" workbookViewId="0" topLeftCell="A4">
      <selection activeCell="J15" sqref="J15"/>
    </sheetView>
  </sheetViews>
  <sheetFormatPr defaultColWidth="9.140625" defaultRowHeight="15"/>
  <cols>
    <col min="1" max="1" width="18.421875" style="1" customWidth="1"/>
    <col min="2" max="2" width="3.28125" style="17" customWidth="1"/>
    <col min="3" max="3" width="26.140625" style="17" customWidth="1"/>
    <col min="4" max="4" width="89.421875" style="1" customWidth="1"/>
    <col min="5" max="5" width="9.57421875" style="18" customWidth="1"/>
    <col min="6" max="9" width="9.57421875" style="19" customWidth="1"/>
    <col min="10" max="10" width="15.57421875" style="1" customWidth="1"/>
    <col min="11" max="12" width="11.8515625" style="1" customWidth="1"/>
    <col min="13" max="13" width="12.8515625" style="1" customWidth="1"/>
    <col min="14" max="16384" width="9.140625" style="1" customWidth="1"/>
  </cols>
  <sheetData>
    <row r="3" spans="1:9" ht="15">
      <c r="A3" s="42"/>
      <c r="B3" s="42"/>
      <c r="C3" s="42"/>
      <c r="D3" s="42"/>
      <c r="E3" s="42"/>
      <c r="F3" s="42"/>
      <c r="G3" s="42"/>
      <c r="H3" s="42"/>
      <c r="I3" s="42"/>
    </row>
    <row r="4" spans="1:9" ht="15">
      <c r="A4" s="42"/>
      <c r="B4" s="42"/>
      <c r="C4" s="42"/>
      <c r="D4" s="42"/>
      <c r="E4" s="42"/>
      <c r="F4" s="42"/>
      <c r="G4" s="42"/>
      <c r="H4" s="42"/>
      <c r="I4" s="42"/>
    </row>
    <row r="5" spans="1:9" ht="15">
      <c r="A5" s="42"/>
      <c r="B5" s="42"/>
      <c r="C5" s="42"/>
      <c r="D5" s="42"/>
      <c r="E5" s="42"/>
      <c r="F5" s="42"/>
      <c r="G5" s="42"/>
      <c r="H5" s="42"/>
      <c r="I5" s="42"/>
    </row>
    <row r="6" spans="1:9" ht="15">
      <c r="A6" s="42"/>
      <c r="B6" s="42"/>
      <c r="C6" s="42"/>
      <c r="D6" s="42"/>
      <c r="E6" s="42"/>
      <c r="F6" s="42"/>
      <c r="G6" s="42"/>
      <c r="H6" s="42"/>
      <c r="I6" s="42"/>
    </row>
    <row r="7" spans="1:9" ht="15">
      <c r="A7" s="42"/>
      <c r="B7" s="42"/>
      <c r="C7" s="42"/>
      <c r="D7" s="42"/>
      <c r="E7" s="42"/>
      <c r="F7" s="42"/>
      <c r="G7" s="42"/>
      <c r="H7" s="42"/>
      <c r="I7" s="42"/>
    </row>
    <row r="8" spans="1:9" ht="15">
      <c r="A8" s="42"/>
      <c r="B8" s="42"/>
      <c r="C8" s="42"/>
      <c r="D8" s="42"/>
      <c r="E8" s="42"/>
      <c r="F8" s="42"/>
      <c r="G8" s="42"/>
      <c r="H8" s="42"/>
      <c r="I8" s="42"/>
    </row>
    <row r="9" spans="1:9" ht="15">
      <c r="A9" s="42"/>
      <c r="B9" s="42"/>
      <c r="C9" s="42"/>
      <c r="D9" s="42"/>
      <c r="E9" s="42"/>
      <c r="F9" s="42"/>
      <c r="G9" s="42"/>
      <c r="H9" s="42"/>
      <c r="I9" s="42"/>
    </row>
    <row r="10" spans="1:9" ht="15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5">
      <c r="A11" s="2" t="s">
        <v>7</v>
      </c>
      <c r="B11" s="43" t="s">
        <v>13</v>
      </c>
      <c r="C11" s="43"/>
      <c r="D11" s="43"/>
      <c r="E11" s="43"/>
      <c r="F11" s="43"/>
      <c r="G11" s="43"/>
      <c r="H11" s="43"/>
      <c r="I11" s="43"/>
    </row>
    <row r="12" spans="1:9" ht="15">
      <c r="A12" s="2" t="s">
        <v>8</v>
      </c>
      <c r="B12" s="43" t="s">
        <v>14</v>
      </c>
      <c r="C12" s="43"/>
      <c r="D12" s="43"/>
      <c r="E12" s="43"/>
      <c r="F12" s="43"/>
      <c r="G12" s="43"/>
      <c r="H12" s="43"/>
      <c r="I12" s="43"/>
    </row>
    <row r="13" spans="1:9" ht="15">
      <c r="A13" s="2" t="s">
        <v>9</v>
      </c>
      <c r="B13" s="43" t="s">
        <v>19</v>
      </c>
      <c r="C13" s="43"/>
      <c r="D13" s="43"/>
      <c r="E13" s="43"/>
      <c r="F13" s="43"/>
      <c r="G13" s="43"/>
      <c r="H13" s="43"/>
      <c r="I13" s="43"/>
    </row>
    <row r="14" spans="1:9" s="5" customFormat="1" ht="15.75" thickBot="1">
      <c r="A14" s="3"/>
      <c r="B14" s="3"/>
      <c r="C14" s="3"/>
      <c r="D14" s="3"/>
      <c r="E14" s="3"/>
      <c r="F14" s="3"/>
      <c r="G14" s="3"/>
      <c r="H14" s="3"/>
      <c r="I14" s="4"/>
    </row>
    <row r="15" spans="1:13" ht="60" customHeight="1" thickTop="1">
      <c r="A15" s="6" t="s">
        <v>0</v>
      </c>
      <c r="B15" s="7" t="s">
        <v>3</v>
      </c>
      <c r="C15" s="22" t="s">
        <v>10</v>
      </c>
      <c r="D15" s="6" t="s">
        <v>1</v>
      </c>
      <c r="E15" s="26" t="s">
        <v>2</v>
      </c>
      <c r="F15" s="27" t="s">
        <v>4</v>
      </c>
      <c r="G15" s="27" t="s">
        <v>15</v>
      </c>
      <c r="H15" s="28" t="s">
        <v>5</v>
      </c>
      <c r="I15" s="33" t="s">
        <v>6</v>
      </c>
      <c r="J15" s="39" t="s">
        <v>23</v>
      </c>
      <c r="K15" s="39" t="s">
        <v>26</v>
      </c>
      <c r="L15" s="39" t="s">
        <v>24</v>
      </c>
      <c r="M15" s="39" t="s">
        <v>25</v>
      </c>
    </row>
    <row r="16" spans="1:13" ht="39.75" customHeight="1">
      <c r="A16" s="40"/>
      <c r="B16" s="8">
        <v>1</v>
      </c>
      <c r="C16" s="23" t="s">
        <v>11</v>
      </c>
      <c r="D16" s="29" t="s">
        <v>22</v>
      </c>
      <c r="E16" s="9">
        <v>200</v>
      </c>
      <c r="F16" s="9">
        <v>3</v>
      </c>
      <c r="G16" s="10">
        <f>(F16*0.21)+F16</f>
        <v>3.63</v>
      </c>
      <c r="H16" s="11">
        <f>E16*F16</f>
        <v>600</v>
      </c>
      <c r="I16" s="34">
        <f>G16*E16</f>
        <v>726</v>
      </c>
      <c r="J16" s="36"/>
      <c r="K16" s="37"/>
      <c r="L16" s="37"/>
      <c r="M16" s="37"/>
    </row>
    <row r="17" spans="1:13" ht="39.75" customHeight="1">
      <c r="A17" s="40"/>
      <c r="B17" s="20">
        <v>2</v>
      </c>
      <c r="C17" s="24" t="s">
        <v>16</v>
      </c>
      <c r="D17" s="30" t="s">
        <v>21</v>
      </c>
      <c r="E17" s="21">
        <v>4</v>
      </c>
      <c r="F17" s="21">
        <v>1033.06</v>
      </c>
      <c r="G17" s="10">
        <f>(F17*0.21)+F17</f>
        <v>1250.0025999999998</v>
      </c>
      <c r="H17" s="11">
        <f>E17*F17</f>
        <v>4132.24</v>
      </c>
      <c r="I17" s="34">
        <f>G17*E17</f>
        <v>5000.010399999999</v>
      </c>
      <c r="J17" s="36"/>
      <c r="K17" s="37"/>
      <c r="L17" s="37"/>
      <c r="M17" s="37"/>
    </row>
    <row r="18" spans="1:13" ht="79.5" customHeight="1">
      <c r="A18" s="40"/>
      <c r="B18" s="20">
        <v>3</v>
      </c>
      <c r="C18" s="24" t="s">
        <v>17</v>
      </c>
      <c r="D18" s="31" t="s">
        <v>20</v>
      </c>
      <c r="E18" s="21">
        <v>4</v>
      </c>
      <c r="F18" s="21">
        <v>2479.34</v>
      </c>
      <c r="G18" s="10">
        <f>(F18*0.21)+F18</f>
        <v>3000.0014</v>
      </c>
      <c r="H18" s="11">
        <f>E18*F18</f>
        <v>9917.36</v>
      </c>
      <c r="I18" s="34">
        <f>G18*E18</f>
        <v>12000.0056</v>
      </c>
      <c r="J18" s="36"/>
      <c r="K18" s="37"/>
      <c r="L18" s="37"/>
      <c r="M18" s="37"/>
    </row>
    <row r="19" spans="1:13" s="16" customFormat="1" ht="39.75" customHeight="1" thickBot="1">
      <c r="A19" s="41"/>
      <c r="B19" s="12"/>
      <c r="C19" s="25" t="s">
        <v>12</v>
      </c>
      <c r="D19" s="32"/>
      <c r="E19" s="13"/>
      <c r="F19" s="14"/>
      <c r="G19" s="14"/>
      <c r="H19" s="15">
        <f>SUM(H16:H18)</f>
        <v>14649.6</v>
      </c>
      <c r="I19" s="35">
        <f>SUM(I16:I18)</f>
        <v>17726.016</v>
      </c>
      <c r="J19" s="45"/>
      <c r="K19" s="46"/>
      <c r="L19" s="38"/>
      <c r="M19" s="38"/>
    </row>
    <row r="20" spans="4:11" ht="15">
      <c r="D20"/>
      <c r="J20" s="44"/>
      <c r="K20" s="44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 t="s">
        <v>18</v>
      </c>
    </row>
  </sheetData>
  <sheetProtection/>
  <mergeCells count="5">
    <mergeCell ref="A16:A19"/>
    <mergeCell ref="A3:I10"/>
    <mergeCell ref="B11:I11"/>
    <mergeCell ref="B12:I12"/>
    <mergeCell ref="B13:I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2012-01-31T13:09:23Z</cp:lastPrinted>
  <dcterms:created xsi:type="dcterms:W3CDTF">2011-07-13T14:14:40Z</dcterms:created>
  <dcterms:modified xsi:type="dcterms:W3CDTF">2013-07-25T07:55:06Z</dcterms:modified>
  <cp:category/>
  <cp:version/>
  <cp:contentType/>
  <cp:contentStatus/>
</cp:coreProperties>
</file>