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3750" windowHeight="1140" activeTab="0"/>
  </bookViews>
  <sheets>
    <sheet name="AP, switche a příslušenství" sheetId="2"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<sst xmlns="http://schemas.openxmlformats.org/spreadsheetml/2006/main" count="289" uniqueCount="188">
  <si>
    <t>NÁZEV</t>
  </si>
  <si>
    <t>POŽADOVANÉ PAMAMETRY</t>
  </si>
  <si>
    <t>KONKRÉTNÍ PARAMETRY NABÍZENÉHO ZAŘÍZENÍ</t>
  </si>
  <si>
    <t>NABÍZENÉ ZAŘÍZENÍ</t>
  </si>
  <si>
    <t>(VÝROBCE A PŘESNÝ TYP)</t>
  </si>
  <si>
    <t>FUNKCIONALITA / VLASTNOST</t>
  </si>
  <si>
    <t>MINIMÁLNÍ POŽADOVANÁ HODNOTA</t>
  </si>
  <si>
    <t>ano</t>
  </si>
  <si>
    <t>CELKOVÝ POČET
KUSŮ</t>
  </si>
  <si>
    <t>SPOLEČNÉ POŽADAVKY</t>
  </si>
  <si>
    <t>Dodavatel je povinen zajistit zadavateli přistup k dokumentaci výrobce zařízení a znalostní bázi, kterou výrobce v rámci své podpory poskytuje.</t>
  </si>
  <si>
    <t>Typ zařízení:</t>
  </si>
  <si>
    <t>Provedení:</t>
  </si>
  <si>
    <t>Podpora RadSec (RADIUS over TLS):</t>
  </si>
  <si>
    <t>Podpora spektrální analýzy:</t>
  </si>
  <si>
    <t>indoor přístupový bod Wi-Fi</t>
  </si>
  <si>
    <t>uzavřená konstrukce bez ventilátorů</t>
  </si>
  <si>
    <t>Podpora standardů:</t>
  </si>
  <si>
    <t>Pracovní režimy AP mohou být:</t>
  </si>
  <si>
    <t>Ethernet LAN porty:</t>
  </si>
  <si>
    <t>min. 1x10/100/1000 Mbit/s v provedení RJ-45 nebo SFP.</t>
  </si>
  <si>
    <t>min. IEEE 802.11a/b/g/n/ac</t>
  </si>
  <si>
    <t>Plnohodnotná certifikace standardů od Wi-Fi aliance:</t>
  </si>
  <si>
    <t>Napájení:</t>
  </si>
  <si>
    <t>pomocí PoE/PoE+, podpora standardů IEEE 802.3af a IEEE 802.3at, možnost napájení přes AC napájecí zdroj.</t>
  </si>
  <si>
    <t>Provedení antén:</t>
  </si>
  <si>
    <t>Kmitočtová pásma:</t>
  </si>
  <si>
    <t>dual band, současná podpora pásem 2,4 GHz a 5 GHz.</t>
  </si>
  <si>
    <t>MIMO a počet nezávislých streamů na jedno rádio pro 2,4 GHz:</t>
  </si>
  <si>
    <t>2x2:2</t>
  </si>
  <si>
    <t>MIMO a počet nezávislých streamů na jedno rádio pro 5 GHz:</t>
  </si>
  <si>
    <t>3x3:3</t>
  </si>
  <si>
    <t>Podpora MU-MIMO:</t>
  </si>
  <si>
    <t>interní vestavěné, MIMO, omni downtilt.</t>
  </si>
  <si>
    <t>Funkce automatického ladění kanálu a síly signálu, včetně detekce a reakce na non Wi-Fi rušení, v koordinaci s ostatními AP:</t>
  </si>
  <si>
    <t>Možnost nastavení vysílacího výkonu s krokem:</t>
  </si>
  <si>
    <t>0,5 dBm</t>
  </si>
  <si>
    <t>Komunikační rychlost na fyzické vrstvě (data rate) pro 5 GHz:</t>
  </si>
  <si>
    <t>min. 1,3 Gbit/s</t>
  </si>
  <si>
    <t>Integrovaný TPM pro bezpečné uložení certifikátů a klíčů:</t>
  </si>
  <si>
    <t>Podpora 802.11ac explicitního beamformingu:</t>
  </si>
  <si>
    <t>Podpora airtime fairness:</t>
  </si>
  <si>
    <t>Možnost prioritizace jednotlivých SSID na základě vysílacího času:</t>
  </si>
  <si>
    <t>Funkce pro prioritizaci 5 GHz pásma v případě je-li podporováno (Band Steering či obdobné):</t>
  </si>
  <si>
    <t>Detekce Rogue AP:</t>
  </si>
  <si>
    <t>Vypínatelné indikační LED diody informující o stavu zařízení:</t>
  </si>
  <si>
    <t>USB port s podporou 3G/4G USB modemu jako WAN uplink:</t>
  </si>
  <si>
    <t>Počet inzerovaných SSID (BSSID) na rádio:</t>
  </si>
  <si>
    <t>min. 8</t>
  </si>
  <si>
    <t>Nastavitelný DTIM interval pro jednotlivé SSID:</t>
  </si>
  <si>
    <t>Možnost mapování SSID do různých VLAN podle IEEE 802.1Q:</t>
  </si>
  <si>
    <t>VLAN Pooling:</t>
  </si>
  <si>
    <t>Podpora wireless MESH funkcionality s protokolem pro optimální výběr cesty v rámci MESH stromu:</t>
  </si>
  <si>
    <t>Podpora Layer-2 izolace bezdrátových klientů:</t>
  </si>
  <si>
    <t>Hardware filtry pro filtraci intermodulačního rušením pocházejícím z mobilních sítí (Advanced Cellular Coexistence nebo obdobné):</t>
  </si>
  <si>
    <t>Možnost detekce a monitorování problémů WLAN odchytáváním provozu na AP ve formátu PCAP a jeho zasíláním do ethernetového analyzátoru, schopnost zachytávat rámce včetně 802.11 hlaviček:</t>
  </si>
  <si>
    <t>Funkce DHCP server, směrování a NAT pro bezdrátové klienty:</t>
  </si>
  <si>
    <t>Možnost funkce AP v režimu IPSec VPN klient s možností tvorby L2 či L3 VPN:</t>
  </si>
  <si>
    <t>Funkce automatické identifikace připojeného zařízení a jeho operačního systému:</t>
  </si>
  <si>
    <t>Funkce předávání konektivity mezi AP při pohybu bez výpadku spojení (roaming):</t>
  </si>
  <si>
    <t>Funkce dynamického vyvažování zátěže klientů mezi AP se zohledněním zátěže, počtu klientů, síly signálu v koordinaci s ostatními AP:</t>
  </si>
  <si>
    <t>Podpora optimalizace provozu: multicast-to-unicast konverze:</t>
  </si>
  <si>
    <t>Možnost řízení QoS (šířky pásma) na základě aplikací (např. Office 365, Dropbox, Facebook, P2P sdílení, VoIP, video aplikace):</t>
  </si>
  <si>
    <t>Možnost filtrování přístupu na weby:</t>
  </si>
  <si>
    <t>Podpora 802.11w ochrany management rámců:</t>
  </si>
  <si>
    <t>Možnost fyzického zabezpečení (zamčení AP znemožňující demontáž), např. Kensington lock:</t>
  </si>
  <si>
    <t>Podpora ověřování na základě MAC a 802.1X a možností využití lokální DB v AP:</t>
  </si>
  <si>
    <t>Podpora 802.1X suplicant, přístupový bod se ověřuje před připojením do LAN:</t>
  </si>
  <si>
    <t>Volitelná možnost správy AP cloud management nástrojem:</t>
  </si>
  <si>
    <t>Management: CLI formou 1x RJ-45 serial console port:</t>
  </si>
  <si>
    <t>Podpora: SSHv2, SNMPv2c a SNMPv3:</t>
  </si>
  <si>
    <t>Příslušenství pro montáž:</t>
  </si>
  <si>
    <t>součástí dodávky každého AP je příslušenství pro montáž na zeď nebo strop (mount kit) v bezpečnostním provedení, jenž umožní zabezpečení proti snadné demontáži či manipulaci s AP a zároveň zakryje veškerou kabeláž okolo AP</t>
  </si>
  <si>
    <t>Podpora standardního PoE 15,4 W bez nutnosti redukce výkonu 5 GHz rádia:</t>
  </si>
  <si>
    <t>NABÍZENÝ 
POČET KUSŮ</t>
  </si>
  <si>
    <t>CENA ZA NABÍZENÝ POČET 
KUSŮ V KČ BEZ DPH</t>
  </si>
  <si>
    <t>CENA ZA KUS 
V KČ BEZ DPH</t>
  </si>
  <si>
    <t>CELKOVÁ NABÍDKOVÁ CENA V KČ BEZ DPH</t>
  </si>
  <si>
    <t>CELKOVÁ NABÍDKOVÁ CENA V KČ VČETNĚ DPH</t>
  </si>
  <si>
    <t>SPLNĚNÍ PARAMETRŮ 
V PODÁVANÉ NABÍDCE (ANO/NE)</t>
  </si>
  <si>
    <t>KONKRÉTNÍ HODNOTY, POPŘ. ODKAZ NA NÁZEV PŘILOŽENÉHO DOKUMENTU
V NĚMŽ JSOU HODNOTY UVEDENY</t>
  </si>
  <si>
    <t>Dodávka musí obsahovat veškeré potřebné licence pro splnění požadovaných vlastností a parametrů.</t>
  </si>
  <si>
    <t>Všechna nabízená zařízení musí mezi sebou plně kompatibilní.</t>
  </si>
  <si>
    <t>U nabízeného zboží musí být v databázi výrobce zadavatel veden jako první majitel a uživatel zboží. Dodavatel je povinen doložit oficiální písemné potvrzení lokálního zastoupení výrobce o všech dodávaných zařízeních, že jsou určena pro evropský trh a zadavatele, včetně uvedení sériových čísel všech dodávaných zařízení.</t>
  </si>
  <si>
    <t>Software i hardware musí být dodán zcela nový, plně funkční, nikdy předtím nepoužívaný, nerozbalený a kompletní (včetně příslušenství).</t>
  </si>
  <si>
    <t>Přístupový bod Wi-Fi sítě (AP)</t>
  </si>
  <si>
    <t>Dodavatel poskytne zadavateli po dobu trvání podpory všechny relevantní softwarová vydání a verze software nabízené výrobcem tak, aby dodané řešení vyhovovalo zadání zadavatele a fungovalo bez závad. Dodavatel se zároveň zavazuje informovat zadavatele o nových verzích software a funkčnostech, které mohou rozšiřovat dodané řešení způsobem, který zadavatel shledá ve shodě s potřebami dalšího rozvoje dodaného řešení. Dodavatel se dále zavazuje získat potřebné softwarové produkty legálním způsobem za podmínek stanovených výrobcem zařízení.</t>
  </si>
  <si>
    <t>min. 802.11a/b/g/n/ac wave2</t>
  </si>
  <si>
    <t>Integrované Bluetooth Low Energy (BLE) rádio:</t>
  </si>
  <si>
    <t>Možnost přidání všech nabízených AP do některého ze zadavatelem vlastněného kontroléru bezdrátové sítě (zadavatel aktuálně vlastní kontroléry AIR-CT5508-K9 a MC-VA-1K):</t>
  </si>
  <si>
    <t>ano, budou dodány licence</t>
  </si>
  <si>
    <t>Po připojení přístupových bodů do zadavatelem vlastněného kontroléru (AIR-CT5508-K9 nebo MC-VA-1K), bude funkční podpora firewallu pracujícího na 4 až 7 vrstvě, s možností rozpoznávání aplikací (jako YouTube, Facebook, Dropbox, BitTorrent, Skype, Office365, apod.) na aplikační vrstvě. Možnost jejich povolování, zakazování, prioritizace nebo omezování:</t>
  </si>
  <si>
    <t>Po připojení přístupových bodů do zadavatelem vlastněného kontroléru (AIR-CT5508-K9 nebo MC-VA-1K), bude funkční možnost ochrany rádiového spektra, jeho bezpečnostní skenování a provádění spektrální analýzy (na 2,4 i 5 GHz). Včetně rozpoznávání neautorizovaných přístupových bodů.</t>
  </si>
  <si>
    <t>Přepínač s  PoE -
 48 portů</t>
  </si>
  <si>
    <t xml:space="preserve">Velikost: </t>
  </si>
  <si>
    <t>1U do 19“ racku</t>
  </si>
  <si>
    <t>Typ:</t>
  </si>
  <si>
    <t>L2 switch</t>
  </si>
  <si>
    <t>Porty:</t>
  </si>
  <si>
    <t>Datový tok:</t>
  </si>
  <si>
    <t>min. 120 milionů paketů/s</t>
  </si>
  <si>
    <t xml:space="preserve">Dostupný PoE příkon: </t>
  </si>
  <si>
    <t>min. 48 RJ-45 portů s rychlostmi 10/100/1000 Mbit/s s napájením a 2 SFP/SFP+ 1G/10G porty</t>
  </si>
  <si>
    <t>min. 48</t>
  </si>
  <si>
    <t>min. 24</t>
  </si>
  <si>
    <t>min. 740 W celkem</t>
  </si>
  <si>
    <t>Minimální propustnost přepínacího subsystému:</t>
  </si>
  <si>
    <t>min. 200 Gbit/s</t>
  </si>
  <si>
    <t>Velikost tabulky MAC adres:</t>
  </si>
  <si>
    <t>Počet najednou fungujících PoE (IEEE 802.3af) portů:</t>
  </si>
  <si>
    <t>Počet najednou fungujících PoE+ (IEEE 802.3at) portů:</t>
  </si>
  <si>
    <t>min. 15000</t>
  </si>
  <si>
    <t>ano (lze i pomocí přídavného modulu)</t>
  </si>
  <si>
    <t>Možnost stohování:</t>
  </si>
  <si>
    <t>Vzájemné stohování všech modelů 10/100 s 10/100/1000 s 1Gbit/s 
uplinky s 10Gbit/s uplinky:</t>
  </si>
  <si>
    <t>Automatická kontrola a sjednocení verze software přepínačů ve stohu:</t>
  </si>
  <si>
    <t>Seskupení portů (IEEE 802.3ad) mezi různými prvky stohu:</t>
  </si>
  <si>
    <t>Podporované protokoly IEEE 802.1D, IEEE 802.1Q:</t>
  </si>
  <si>
    <t>Podporované protokoly IEEE 802.3-2005 a IEEE 802.3ad:</t>
  </si>
  <si>
    <t>Počet aktivních VLAN:</t>
  </si>
  <si>
    <t>min. 1000</t>
  </si>
  <si>
    <t>Detekce sousedního zařízení (např. CDP, LLDP):</t>
  </si>
  <si>
    <t>Per VLAN rapid spanning tree (PVRST+) nebo ekvivalentní:</t>
  </si>
  <si>
    <t>IEEE 802.1w - Rapid Tree Spanning Protocol:</t>
  </si>
  <si>
    <t>IEEE 802.1s - multiple spanning trees:</t>
  </si>
  <si>
    <t>IEEE 802.1X - Port Based Network Access Control:</t>
  </si>
  <si>
    <t>Detekce jednosměrnosti optické linky (např. UDLD):</t>
  </si>
  <si>
    <t>Detekce parametrů protilehlého zařízení (např. LLDP-MED):</t>
  </si>
  <si>
    <t>Multicast/broadcast storm control - hardwarové omezení poměru 
unicast/multicast rámců na portu v procentech:</t>
  </si>
  <si>
    <t>STP root guard a STP loop guard:</t>
  </si>
  <si>
    <t>Podpora QoS:</t>
  </si>
  <si>
    <t>DHCP relay:</t>
  </si>
  <si>
    <t>Certifikace IPv6 ready logo – Phase II:</t>
  </si>
  <si>
    <t>IPv6 ACL:</t>
  </si>
  <si>
    <t>IPv6 QoS:</t>
  </si>
  <si>
    <t>IPv6 Port ACL:</t>
  </si>
  <si>
    <t>RADIUS, TACACS+ over IPv6:</t>
  </si>
  <si>
    <t>IPv6 First Hop Security RA guard:</t>
  </si>
  <si>
    <t>IPv6 First Hop Security DHCPv6 guard:</t>
  </si>
  <si>
    <t>IPv6 First Hop Security IPv6 Binding Integrity Guard:</t>
  </si>
  <si>
    <t>Statické směrování:</t>
  </si>
  <si>
    <t>IGMPv2 snooping a IGMPv3 snooping:</t>
  </si>
  <si>
    <t>IPv6 MLDv1 &amp; v2 snooping:</t>
  </si>
  <si>
    <t>Možnost definovat povolené MAC adresy na portu:</t>
  </si>
  <si>
    <t>ACL pro IP,  ACL pro ethernetové rámce a IPv6 ACL:</t>
  </si>
  <si>
    <t>ACL na rozhraní IN/OUT:</t>
  </si>
  <si>
    <t>Možnost definovat maximální počet MAC adres na portu:</t>
  </si>
  <si>
    <t>Ochrana centrálního procesoru (control plane) před útoky typu DoS:</t>
  </si>
  <si>
    <t>Verifikace mapování IP-MAC (např. IP source guard):</t>
  </si>
  <si>
    <t>Dynamic ARP inspection (DAI):</t>
  </si>
  <si>
    <t>DHCP snooping:</t>
  </si>
  <si>
    <t>Konfigurovatelná kombinace pořadí postupného ověřování zařízení na 
portu (IEEE 802.1x, MAC adresou, webovou autentizací):</t>
  </si>
  <si>
    <t>Ověřování dle IEEE 802.1x volitelně, lze i bez omezování přístupu:</t>
  </si>
  <si>
    <t>CLI rozhraní:</t>
  </si>
  <si>
    <t>SSHv2 a SSHv2 over IPv6 management:</t>
  </si>
  <si>
    <t>Možnost omezení přístupu k managementu (SSH, SNMP) pomocí ACL:</t>
  </si>
  <si>
    <t>Podpora SNMPv2 a v3:</t>
  </si>
  <si>
    <t>Konzolová linka:</t>
  </si>
  <si>
    <t>min. USB a sériová</t>
  </si>
  <si>
    <t>NTP klient:</t>
  </si>
  <si>
    <t>DNS klient:</t>
  </si>
  <si>
    <t>Podpora NetFlow v9 (nebo IPFIX RFC 3917, RFC 3955):</t>
  </si>
  <si>
    <t>Sběr dat pro NetFlow nebo IPFIX export z každého portu přepínače:</t>
  </si>
  <si>
    <t>Detailní flexibilní definice flow dle L2, L3 i L4 parametrů:</t>
  </si>
  <si>
    <t>Statistiky určovány z každého paketu daného flow:</t>
  </si>
  <si>
    <t>Sběr a export TCP příznaků pro monitoring bezpečnostních hrozeb:</t>
  </si>
  <si>
    <t>RADIUS klient pro AAA:</t>
  </si>
  <si>
    <t>TACACS+ klient:</t>
  </si>
  <si>
    <t>Port mirroring (SPAN):</t>
  </si>
  <si>
    <t>Port mirroring 1 -&gt; 1 či N -&gt; 1:</t>
  </si>
  <si>
    <t>Port mirroring ACL (zrcadlí pouze definované toky):</t>
  </si>
  <si>
    <t>Vzdálený port mirroring (RSPAN):</t>
  </si>
  <si>
    <t>Syslog:</t>
  </si>
  <si>
    <t>Měření zakončení a délky metalického kabelu (TDR):</t>
  </si>
  <si>
    <t>Přepínač obsahuje traceroute utilitu operující na linkové vrstvě:</t>
  </si>
  <si>
    <t>Záruka:</t>
  </si>
  <si>
    <t>IPv6 služby (DNS, Telnet, SSH, Syslog, ICMP, SNMP):</t>
  </si>
  <si>
    <t>Možnost připojit externí redundantní napájecí zdroj:</t>
  </si>
  <si>
    <t>bez kontroléru (autonomní), pod kontrolérem (lightweight) a v roli WLAN kontroléru s možností správy až 100 AP</t>
  </si>
  <si>
    <r>
      <t>Příloha č.</t>
    </r>
    <r>
      <rPr>
        <b/>
        <sz val="14"/>
        <rFont val="Calibri"/>
        <family val="2"/>
        <scheme val="minor"/>
      </rPr>
      <t xml:space="preserve"> 1</t>
    </r>
    <r>
      <rPr>
        <b/>
        <sz val="14"/>
        <color theme="1"/>
        <rFont val="Calibri"/>
        <family val="2"/>
        <scheme val="minor"/>
      </rPr>
      <t xml:space="preserve"> - Technická specifikace - dodávka Wi‐Fi AP, switchů a příslušenství pro Správu kolejí a menz</t>
    </r>
  </si>
  <si>
    <t>Účastník musí vyplnit všechna žlutě podbarvená pole.</t>
  </si>
  <si>
    <t>Na nabízené zboží platí záruka na dobu 5 let.</t>
  </si>
  <si>
    <t>Záruka na dobu 5 let. Oprava nebo výměna během 10 pracovních dnů.</t>
  </si>
  <si>
    <t>Záruka na dobu 5 let.</t>
  </si>
  <si>
    <t>Ochrana proti nahrání modifikovaného software do zařízení prostřednictvím image signing a funkce secure boot, která ověřuje autentičnost a integritu jak bootloaderu, tak i samotného operačního systému zařízení prostřednictvím interních HW prostředků:</t>
  </si>
  <si>
    <t>Podpora kontroly autenticity operačního systému switche, podpora kontroly integrity operačního systému switche při bootování kontrolou digitálního podpisu. Nutné pro ověření, že operační systém switche nikdo před či při bootování nikdo nemodifikoval.:</t>
  </si>
  <si>
    <t>IEEE 802.1x autentizace i autorizace více koncových zařízení na jednom portu:</t>
  </si>
  <si>
    <t>Kterýkoli prvek ve stohu může být řídícím prvkem stohu (1:N redundance):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</si>
</sst>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Symbol"/>
      <family val="1"/>
    </font>
    <font>
      <b/>
      <sz val="14"/>
      <name val="Calibri"/>
      <family val="2"/>
      <scheme val="minor"/>
    </font>
    <font>
      <b/>
      <sz val="11"/>
      <name val="Calibri"/>
      <family val="2"/>
      <scheme val="minor"/>
    </font>
    <font>
      <sz val="11"/>
      <name val="Calibri"/>
      <family val="2"/>
      <scheme val="minor"/>
    </font>
  </fonts>
  <fills count="8">
    <fill>
      <patternFill/>
    </fill>
    <fill>
      <patternFill patternType="gray125"/>
    </fill>
    <fill>
      <patternFill patternType="solid">
        <fgColor rgb="FF92D050"/>
        <bgColor indexed="64"/>
      </patternFill>
    </fill>
    <fill>
      <patternFill patternType="solid">
        <fgColor theme="1" tint="0.49998000264167786"/>
        <bgColor indexed="64"/>
      </patternFill>
    </fill>
    <fill>
      <patternFill patternType="solid">
        <fgColor rgb="FFFFFF00"/>
        <bgColor indexed="64"/>
      </patternFill>
    </fill>
    <fill>
      <patternFill patternType="solid">
        <fgColor theme="0" tint="-0.4999699890613556"/>
        <bgColor indexed="64"/>
      </patternFill>
    </fill>
    <fill>
      <patternFill patternType="solid">
        <fgColor rgb="FF00B0F0"/>
        <bgColor indexed="64"/>
      </patternFill>
    </fill>
    <fill>
      <patternFill patternType="solid">
        <fgColor rgb="FFFFC000"/>
        <bgColor indexed="64"/>
      </patternFill>
    </fill>
  </fills>
  <borders count="8">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0">
    <xf numFmtId="0" fontId="0" fillId="0" borderId="0" xfId="0"/>
    <xf numFmtId="0" fontId="3" fillId="0" borderId="0" xfId="0" applyFont="1" applyAlignment="1">
      <alignment/>
    </xf>
    <xf numFmtId="0" fontId="2" fillId="0" borderId="0" xfId="0" applyFont="1"/>
    <xf numFmtId="0" fontId="0" fillId="2" borderId="1" xfId="0" applyFill="1" applyBorder="1" applyAlignment="1">
      <alignment wrapText="1"/>
    </xf>
    <xf numFmtId="0" fontId="0" fillId="0" borderId="1" xfId="0" applyFill="1" applyBorder="1" applyAlignment="1">
      <alignment wrapText="1"/>
    </xf>
    <xf numFmtId="0" fontId="0" fillId="0" borderId="2" xfId="0" applyFill="1" applyBorder="1" applyAlignment="1">
      <alignment wrapText="1"/>
    </xf>
    <xf numFmtId="0" fontId="0" fillId="0" borderId="1" xfId="0" applyBorder="1" applyAlignment="1">
      <alignment horizontal="center"/>
    </xf>
    <xf numFmtId="0" fontId="2" fillId="3" borderId="1" xfId="0" applyFont="1" applyFill="1" applyBorder="1" applyAlignment="1">
      <alignment horizontal="center" vertical="top" wrapText="1"/>
    </xf>
    <xf numFmtId="0" fontId="8" fillId="2" borderId="1" xfId="0" applyFont="1" applyFill="1" applyBorder="1" applyAlignment="1">
      <alignment wrapText="1"/>
    </xf>
    <xf numFmtId="0" fontId="0" fillId="4" borderId="1" xfId="0" applyFill="1" applyBorder="1" applyAlignment="1">
      <alignment vertical="top" wrapText="1"/>
    </xf>
    <xf numFmtId="0" fontId="5" fillId="0" borderId="0" xfId="0" applyFont="1" applyAlignment="1">
      <alignment horizontal="left" vertical="center" wrapText="1"/>
    </xf>
    <xf numFmtId="0" fontId="0" fillId="0" borderId="0" xfId="0" applyAlignment="1">
      <alignment horizontal="left" wrapText="1"/>
    </xf>
    <xf numFmtId="0" fontId="0" fillId="0" borderId="0" xfId="0" applyFill="1" applyAlignment="1">
      <alignment horizontal="left" wrapText="1"/>
    </xf>
    <xf numFmtId="0" fontId="0" fillId="0" borderId="0" xfId="0" applyAlignment="1">
      <alignment wrapText="1"/>
    </xf>
    <xf numFmtId="0" fontId="2" fillId="5" borderId="1" xfId="0" applyFont="1" applyFill="1" applyBorder="1" applyAlignment="1">
      <alignment horizontal="center" vertical="top" wrapText="1"/>
    </xf>
    <xf numFmtId="0" fontId="2" fillId="5" borderId="1" xfId="0" applyFont="1" applyFill="1" applyBorder="1" applyAlignment="1">
      <alignment horizontal="center" wrapText="1"/>
    </xf>
    <xf numFmtId="0" fontId="0" fillId="4" borderId="1" xfId="0" applyFill="1" applyBorder="1" applyAlignment="1">
      <alignment wrapText="1"/>
    </xf>
    <xf numFmtId="0" fontId="0" fillId="4" borderId="1" xfId="0" applyFill="1" applyBorder="1" applyAlignment="1" applyProtection="1">
      <alignment wrapText="1"/>
      <protection locked="0"/>
    </xf>
    <xf numFmtId="0" fontId="0" fillId="2" borderId="1" xfId="0" applyFill="1" applyBorder="1" applyAlignment="1">
      <alignment horizontal="left" wrapText="1"/>
    </xf>
    <xf numFmtId="0" fontId="2" fillId="6" borderId="1" xfId="0" applyFont="1" applyFill="1" applyBorder="1" applyAlignment="1">
      <alignment horizontal="center" vertical="top" wrapText="1"/>
    </xf>
    <xf numFmtId="12" fontId="2" fillId="7" borderId="3" xfId="0" applyNumberFormat="1" applyFont="1" applyFill="1" applyBorder="1" applyAlignment="1">
      <alignment horizontal="center" vertical="top" wrapText="1"/>
    </xf>
    <xf numFmtId="12" fontId="2" fillId="7" borderId="4" xfId="0" applyNumberFormat="1" applyFont="1" applyFill="1" applyBorder="1" applyAlignment="1">
      <alignment horizontal="center" vertical="top" wrapText="1"/>
    </xf>
    <xf numFmtId="12" fontId="2" fillId="7" borderId="5" xfId="0" applyNumberFormat="1" applyFont="1" applyFill="1" applyBorder="1" applyAlignment="1">
      <alignment horizontal="center" vertical="top" wrapText="1"/>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3"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0" borderId="5" xfId="0" applyBorder="1" applyAlignment="1">
      <alignment horizontal="center" vertical="top" wrapText="1"/>
    </xf>
    <xf numFmtId="0" fontId="2" fillId="5" borderId="6" xfId="0" applyFont="1" applyFill="1" applyBorder="1" applyAlignment="1">
      <alignment horizontal="center" vertical="top" wrapText="1"/>
    </xf>
    <xf numFmtId="0" fontId="2" fillId="5" borderId="7"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3" borderId="6" xfId="0" applyFont="1" applyFill="1"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2" fillId="5" borderId="3" xfId="0" applyFont="1" applyFill="1" applyBorder="1" applyAlignment="1">
      <alignment horizontal="center" vertical="top" wrapText="1"/>
    </xf>
    <xf numFmtId="0" fontId="2" fillId="5" borderId="5" xfId="0" applyFont="1" applyFill="1" applyBorder="1" applyAlignment="1">
      <alignment horizontal="center" vertical="top" wrapText="1"/>
    </xf>
    <xf numFmtId="0" fontId="0" fillId="4" borderId="3" xfId="0" applyFill="1" applyBorder="1" applyAlignment="1">
      <alignment horizontal="center" vertical="top" wrapText="1"/>
    </xf>
    <xf numFmtId="0" fontId="0" fillId="0" borderId="4" xfId="0" applyBorder="1" applyAlignment="1">
      <alignment horizontal="center" vertical="top" wrapText="1"/>
    </xf>
    <xf numFmtId="0" fontId="2" fillId="3" borderId="3" xfId="0" applyFont="1" applyFill="1" applyBorder="1" applyAlignment="1">
      <alignment horizontal="center" wrapText="1"/>
    </xf>
    <xf numFmtId="0" fontId="2" fillId="3" borderId="5" xfId="0" applyFont="1" applyFill="1" applyBorder="1" applyAlignment="1">
      <alignment horizontal="center"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6" borderId="3" xfId="0" applyFont="1" applyFill="1" applyBorder="1" applyAlignment="1">
      <alignment horizontal="center" vertical="top" wrapText="1"/>
    </xf>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wrapText="1"/>
    </xf>
    <xf numFmtId="0" fontId="7" fillId="7" borderId="3" xfId="0" applyFont="1" applyFill="1" applyBorder="1" applyAlignment="1">
      <alignment horizontal="center" vertical="top" wrapText="1"/>
    </xf>
    <xf numFmtId="0" fontId="7" fillId="7" borderId="4" xfId="0" applyFont="1" applyFill="1" applyBorder="1" applyAlignment="1">
      <alignment horizontal="center" vertical="top" wrapText="1"/>
    </xf>
    <xf numFmtId="0" fontId="7" fillId="7" borderId="5" xfId="0" applyFont="1" applyFill="1" applyBorder="1" applyAlignment="1">
      <alignment horizontal="center" vertical="top" wrapText="1"/>
    </xf>
    <xf numFmtId="0" fontId="0" fillId="4" borderId="3" xfId="0"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horizontal="center" wrapText="1"/>
    </xf>
    <xf numFmtId="0" fontId="0" fillId="5" borderId="1" xfId="0" applyFill="1" applyBorder="1" applyAlignment="1">
      <alignment horizontal="center" wrapText="1"/>
    </xf>
    <xf numFmtId="0" fontId="0" fillId="2" borderId="6" xfId="0" applyFill="1"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2" borderId="7" xfId="0" applyFill="1" applyBorder="1" applyAlignment="1">
      <alignment horizontal="left" vertical="top" wrapText="1"/>
    </xf>
    <xf numFmtId="0" fontId="0" fillId="2" borderId="2" xfId="0" applyFill="1" applyBorder="1" applyAlignment="1">
      <alignment horizontal="left" vertical="top" wrapText="1"/>
    </xf>
    <xf numFmtId="0" fontId="4" fillId="0" borderId="0" xfId="0" applyFont="1" applyAlignment="1">
      <alignment horizontal="center" wrapText="1"/>
    </xf>
    <xf numFmtId="0" fontId="2" fillId="3" borderId="1" xfId="0" applyFont="1" applyFill="1" applyBorder="1" applyAlignment="1">
      <alignment horizontal="center" vertical="top" wrapText="1"/>
    </xf>
    <xf numFmtId="0" fontId="0" fillId="2" borderId="1" xfId="0"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2"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tabSelected="1" view="pageLayout" zoomScale="130" zoomScaleSheetLayoutView="85" zoomScalePageLayoutView="130" workbookViewId="0" topLeftCell="A118">
      <selection activeCell="A5" sqref="A5:D5"/>
    </sheetView>
  </sheetViews>
  <sheetFormatPr defaultColWidth="9.140625" defaultRowHeight="15"/>
  <cols>
    <col min="1" max="1" width="17.57421875" style="0" customWidth="1"/>
    <col min="2" max="2" width="16.00390625" style="0" customWidth="1"/>
    <col min="3" max="3" width="42.00390625" style="0" customWidth="1"/>
    <col min="4" max="4" width="28.140625" style="0" customWidth="1"/>
    <col min="5" max="5" width="15.28125" style="0" customWidth="1"/>
    <col min="6" max="6" width="22.140625" style="0" customWidth="1"/>
    <col min="7" max="7" width="11.8515625" style="0" customWidth="1"/>
    <col min="8" max="8" width="14.00390625" style="0" customWidth="1"/>
    <col min="9" max="9" width="10.57421875" style="0" customWidth="1"/>
  </cols>
  <sheetData>
    <row r="1" spans="1:3" ht="18.75">
      <c r="A1" s="1" t="s">
        <v>179</v>
      </c>
      <c r="B1" s="1"/>
      <c r="C1" s="1"/>
    </row>
    <row r="2" spans="1:2" ht="15">
      <c r="A2" s="2"/>
      <c r="B2" s="2"/>
    </row>
    <row r="3" spans="1:5" ht="15.75">
      <c r="A3" s="64" t="s">
        <v>180</v>
      </c>
      <c r="B3" s="64"/>
      <c r="C3" s="64"/>
      <c r="D3" s="64"/>
      <c r="E3" s="64"/>
    </row>
    <row r="4" spans="1:2" ht="15">
      <c r="A4" s="2"/>
      <c r="B4" s="2"/>
    </row>
    <row r="5" spans="1:9" ht="81" customHeight="1">
      <c r="A5" s="65" t="s">
        <v>9</v>
      </c>
      <c r="B5" s="65"/>
      <c r="C5" s="65"/>
      <c r="D5" s="65"/>
      <c r="E5" s="7" t="s">
        <v>79</v>
      </c>
      <c r="F5" s="32" t="s">
        <v>80</v>
      </c>
      <c r="G5" s="33"/>
      <c r="H5" s="33"/>
      <c r="I5" s="34"/>
    </row>
    <row r="6" spans="1:9" ht="65.25" customHeight="1">
      <c r="A6" s="66" t="s">
        <v>83</v>
      </c>
      <c r="B6" s="66"/>
      <c r="C6" s="66"/>
      <c r="D6" s="66"/>
      <c r="E6" s="9"/>
      <c r="F6" s="35"/>
      <c r="G6" s="36"/>
      <c r="H6" s="36"/>
      <c r="I6" s="37"/>
    </row>
    <row r="7" spans="1:9" ht="32.25" customHeight="1">
      <c r="A7" s="66" t="s">
        <v>84</v>
      </c>
      <c r="B7" s="66"/>
      <c r="C7" s="66"/>
      <c r="D7" s="66"/>
      <c r="E7" s="9"/>
      <c r="F7" s="35"/>
      <c r="G7" s="36"/>
      <c r="H7" s="36"/>
      <c r="I7" s="37"/>
    </row>
    <row r="8" spans="1:9" ht="19.5" customHeight="1">
      <c r="A8" s="59" t="s">
        <v>81</v>
      </c>
      <c r="B8" s="62"/>
      <c r="C8" s="62"/>
      <c r="D8" s="63"/>
      <c r="E8" s="9"/>
      <c r="F8" s="35"/>
      <c r="G8" s="36"/>
      <c r="H8" s="36"/>
      <c r="I8" s="37"/>
    </row>
    <row r="9" spans="1:9" ht="15.75" customHeight="1">
      <c r="A9" s="67" t="s">
        <v>181</v>
      </c>
      <c r="B9" s="68"/>
      <c r="C9" s="68"/>
      <c r="D9" s="69"/>
      <c r="E9" s="9"/>
      <c r="F9" s="35"/>
      <c r="G9" s="36"/>
      <c r="H9" s="36"/>
      <c r="I9" s="37"/>
    </row>
    <row r="10" spans="1:9" ht="15.75" customHeight="1">
      <c r="A10" s="59" t="s">
        <v>82</v>
      </c>
      <c r="B10" s="60"/>
      <c r="C10" s="60"/>
      <c r="D10" s="61"/>
      <c r="E10" s="9"/>
      <c r="F10" s="35"/>
      <c r="G10" s="36"/>
      <c r="H10" s="36"/>
      <c r="I10" s="37"/>
    </row>
    <row r="11" spans="1:9" ht="40.5" customHeight="1">
      <c r="A11" s="59" t="s">
        <v>10</v>
      </c>
      <c r="B11" s="60"/>
      <c r="C11" s="60"/>
      <c r="D11" s="61"/>
      <c r="E11" s="9"/>
      <c r="F11" s="35"/>
      <c r="G11" s="36"/>
      <c r="H11" s="36"/>
      <c r="I11" s="37"/>
    </row>
    <row r="12" spans="1:9" ht="93.75" customHeight="1">
      <c r="A12" s="59" t="s">
        <v>86</v>
      </c>
      <c r="B12" s="60"/>
      <c r="C12" s="60"/>
      <c r="D12" s="61"/>
      <c r="E12" s="9"/>
      <c r="F12" s="35"/>
      <c r="G12" s="36"/>
      <c r="H12" s="36"/>
      <c r="I12" s="37"/>
    </row>
    <row r="13" spans="1:9" ht="15">
      <c r="A13" s="10"/>
      <c r="B13" s="10"/>
      <c r="C13" s="11"/>
      <c r="D13" s="11"/>
      <c r="E13" s="12"/>
      <c r="F13" s="12"/>
      <c r="G13" s="12"/>
      <c r="H13" s="12"/>
      <c r="I13" s="13"/>
    </row>
    <row r="14" spans="1:9" ht="36.75" customHeight="1">
      <c r="A14" s="56" t="s">
        <v>0</v>
      </c>
      <c r="B14" s="38" t="s">
        <v>8</v>
      </c>
      <c r="C14" s="57" t="s">
        <v>1</v>
      </c>
      <c r="D14" s="58"/>
      <c r="E14" s="38" t="s">
        <v>2</v>
      </c>
      <c r="F14" s="14" t="s">
        <v>3</v>
      </c>
      <c r="G14" s="38" t="s">
        <v>74</v>
      </c>
      <c r="H14" s="38" t="s">
        <v>76</v>
      </c>
      <c r="I14" s="42" t="s">
        <v>75</v>
      </c>
    </row>
    <row r="15" spans="1:9" ht="39.75" customHeight="1">
      <c r="A15" s="56"/>
      <c r="B15" s="39"/>
      <c r="C15" s="15" t="s">
        <v>5</v>
      </c>
      <c r="D15" s="15" t="s">
        <v>6</v>
      </c>
      <c r="E15" s="39"/>
      <c r="F15" s="14" t="s">
        <v>4</v>
      </c>
      <c r="G15" s="39"/>
      <c r="H15" s="28"/>
      <c r="I15" s="43"/>
    </row>
    <row r="16" spans="1:9" ht="15">
      <c r="A16" s="47" t="s">
        <v>85</v>
      </c>
      <c r="B16" s="50">
        <v>70</v>
      </c>
      <c r="C16" s="4" t="s">
        <v>11</v>
      </c>
      <c r="D16" s="3" t="s">
        <v>15</v>
      </c>
      <c r="E16" s="16"/>
      <c r="F16" s="53"/>
      <c r="G16" s="40"/>
      <c r="H16" s="40"/>
      <c r="I16" s="44">
        <f>G16*H16</f>
        <v>0</v>
      </c>
    </row>
    <row r="17" spans="1:9" ht="30" customHeight="1">
      <c r="A17" s="48"/>
      <c r="B17" s="51"/>
      <c r="C17" s="5" t="s">
        <v>12</v>
      </c>
      <c r="D17" s="3" t="s">
        <v>16</v>
      </c>
      <c r="E17" s="16"/>
      <c r="F17" s="54"/>
      <c r="G17" s="41"/>
      <c r="H17" s="41"/>
      <c r="I17" s="45"/>
    </row>
    <row r="18" spans="1:9" ht="15">
      <c r="A18" s="48"/>
      <c r="B18" s="51"/>
      <c r="C18" s="5" t="s">
        <v>17</v>
      </c>
      <c r="D18" s="3" t="s">
        <v>87</v>
      </c>
      <c r="E18" s="16"/>
      <c r="F18" s="54"/>
      <c r="G18" s="41"/>
      <c r="H18" s="41"/>
      <c r="I18" s="45"/>
    </row>
    <row r="19" spans="1:9" ht="30">
      <c r="A19" s="48"/>
      <c r="B19" s="51"/>
      <c r="C19" s="5" t="s">
        <v>22</v>
      </c>
      <c r="D19" s="3" t="s">
        <v>21</v>
      </c>
      <c r="E19" s="16"/>
      <c r="F19" s="54"/>
      <c r="G19" s="41"/>
      <c r="H19" s="41"/>
      <c r="I19" s="45"/>
    </row>
    <row r="20" spans="1:9" ht="15.75" customHeight="1">
      <c r="A20" s="48"/>
      <c r="B20" s="51"/>
      <c r="C20" s="5" t="s">
        <v>18</v>
      </c>
      <c r="D20" s="3" t="s">
        <v>178</v>
      </c>
      <c r="E20" s="16"/>
      <c r="F20" s="54"/>
      <c r="G20" s="41"/>
      <c r="H20" s="41"/>
      <c r="I20" s="45"/>
    </row>
    <row r="21" spans="1:9" ht="30">
      <c r="A21" s="48"/>
      <c r="B21" s="51"/>
      <c r="C21" s="5" t="s">
        <v>19</v>
      </c>
      <c r="D21" s="3" t="s">
        <v>20</v>
      </c>
      <c r="E21" s="16"/>
      <c r="F21" s="54"/>
      <c r="G21" s="41"/>
      <c r="H21" s="41"/>
      <c r="I21" s="45"/>
    </row>
    <row r="22" spans="1:9" ht="65.25" customHeight="1">
      <c r="A22" s="48"/>
      <c r="B22" s="51"/>
      <c r="C22" s="5" t="s">
        <v>23</v>
      </c>
      <c r="D22" s="3" t="s">
        <v>24</v>
      </c>
      <c r="E22" s="16"/>
      <c r="F22" s="54"/>
      <c r="G22" s="41"/>
      <c r="H22" s="41"/>
      <c r="I22" s="45"/>
    </row>
    <row r="23" spans="1:9" ht="30">
      <c r="A23" s="48"/>
      <c r="B23" s="51"/>
      <c r="C23" s="5" t="s">
        <v>73</v>
      </c>
      <c r="D23" s="3" t="s">
        <v>7</v>
      </c>
      <c r="E23" s="16"/>
      <c r="F23" s="54"/>
      <c r="G23" s="41"/>
      <c r="H23" s="41"/>
      <c r="I23" s="45"/>
    </row>
    <row r="24" spans="1:9" ht="30.75" customHeight="1">
      <c r="A24" s="48"/>
      <c r="B24" s="51"/>
      <c r="C24" s="5" t="s">
        <v>25</v>
      </c>
      <c r="D24" s="3" t="s">
        <v>33</v>
      </c>
      <c r="E24" s="16"/>
      <c r="F24" s="54"/>
      <c r="G24" s="41"/>
      <c r="H24" s="41"/>
      <c r="I24" s="45"/>
    </row>
    <row r="25" spans="1:9" ht="48" customHeight="1">
      <c r="A25" s="48"/>
      <c r="B25" s="51"/>
      <c r="C25" s="5" t="s">
        <v>26</v>
      </c>
      <c r="D25" s="3" t="s">
        <v>27</v>
      </c>
      <c r="E25" s="16"/>
      <c r="F25" s="54"/>
      <c r="G25" s="41"/>
      <c r="H25" s="41"/>
      <c r="I25" s="45"/>
    </row>
    <row r="26" spans="1:9" ht="30.75" customHeight="1">
      <c r="A26" s="48"/>
      <c r="B26" s="51"/>
      <c r="C26" s="5" t="s">
        <v>28</v>
      </c>
      <c r="D26" s="3" t="s">
        <v>29</v>
      </c>
      <c r="E26" s="16"/>
      <c r="F26" s="54"/>
      <c r="G26" s="41"/>
      <c r="H26" s="41"/>
      <c r="I26" s="45"/>
    </row>
    <row r="27" spans="1:9" ht="30" customHeight="1">
      <c r="A27" s="48"/>
      <c r="B27" s="51"/>
      <c r="C27" s="5" t="s">
        <v>30</v>
      </c>
      <c r="D27" s="3" t="s">
        <v>31</v>
      </c>
      <c r="E27" s="16"/>
      <c r="F27" s="54"/>
      <c r="G27" s="41"/>
      <c r="H27" s="41"/>
      <c r="I27" s="45"/>
    </row>
    <row r="28" spans="1:9" ht="15">
      <c r="A28" s="48"/>
      <c r="B28" s="51"/>
      <c r="C28" s="5" t="s">
        <v>32</v>
      </c>
      <c r="D28" s="3" t="s">
        <v>7</v>
      </c>
      <c r="E28" s="16"/>
      <c r="F28" s="54"/>
      <c r="G28" s="41"/>
      <c r="H28" s="41"/>
      <c r="I28" s="45"/>
    </row>
    <row r="29" spans="1:9" ht="45">
      <c r="A29" s="48"/>
      <c r="B29" s="51"/>
      <c r="C29" s="5" t="s">
        <v>34</v>
      </c>
      <c r="D29" s="3" t="s">
        <v>7</v>
      </c>
      <c r="E29" s="16"/>
      <c r="F29" s="54"/>
      <c r="G29" s="41"/>
      <c r="H29" s="41"/>
      <c r="I29" s="45"/>
    </row>
    <row r="30" spans="1:9" ht="30">
      <c r="A30" s="48"/>
      <c r="B30" s="51"/>
      <c r="C30" s="5" t="s">
        <v>35</v>
      </c>
      <c r="D30" s="3" t="s">
        <v>36</v>
      </c>
      <c r="E30" s="16"/>
      <c r="F30" s="54"/>
      <c r="G30" s="41"/>
      <c r="H30" s="41"/>
      <c r="I30" s="45"/>
    </row>
    <row r="31" spans="1:9" ht="30">
      <c r="A31" s="48"/>
      <c r="B31" s="51"/>
      <c r="C31" s="5" t="s">
        <v>37</v>
      </c>
      <c r="D31" s="3" t="s">
        <v>38</v>
      </c>
      <c r="E31" s="16"/>
      <c r="F31" s="54"/>
      <c r="G31" s="41"/>
      <c r="H31" s="41"/>
      <c r="I31" s="45"/>
    </row>
    <row r="32" spans="1:9" ht="30">
      <c r="A32" s="48"/>
      <c r="B32" s="51"/>
      <c r="C32" s="5" t="s">
        <v>39</v>
      </c>
      <c r="D32" s="3" t="s">
        <v>7</v>
      </c>
      <c r="E32" s="16"/>
      <c r="F32" s="54"/>
      <c r="G32" s="41"/>
      <c r="H32" s="41"/>
      <c r="I32" s="45"/>
    </row>
    <row r="33" spans="1:9" ht="30">
      <c r="A33" s="48"/>
      <c r="B33" s="51"/>
      <c r="C33" s="5" t="s">
        <v>40</v>
      </c>
      <c r="D33" s="3" t="s">
        <v>7</v>
      </c>
      <c r="E33" s="16"/>
      <c r="F33" s="54"/>
      <c r="G33" s="41"/>
      <c r="H33" s="41"/>
      <c r="I33" s="45"/>
    </row>
    <row r="34" spans="1:9" ht="15">
      <c r="A34" s="48"/>
      <c r="B34" s="51"/>
      <c r="C34" s="5" t="s">
        <v>41</v>
      </c>
      <c r="D34" s="3" t="s">
        <v>7</v>
      </c>
      <c r="E34" s="16"/>
      <c r="F34" s="54"/>
      <c r="G34" s="41"/>
      <c r="H34" s="41"/>
      <c r="I34" s="45"/>
    </row>
    <row r="35" spans="1:9" ht="30">
      <c r="A35" s="48"/>
      <c r="B35" s="51"/>
      <c r="C35" s="5" t="s">
        <v>42</v>
      </c>
      <c r="D35" s="3" t="s">
        <v>7</v>
      </c>
      <c r="E35" s="16"/>
      <c r="F35" s="54"/>
      <c r="G35" s="41"/>
      <c r="H35" s="41"/>
      <c r="I35" s="45"/>
    </row>
    <row r="36" spans="1:9" ht="45">
      <c r="A36" s="48"/>
      <c r="B36" s="51"/>
      <c r="C36" s="5" t="s">
        <v>43</v>
      </c>
      <c r="D36" s="3" t="s">
        <v>7</v>
      </c>
      <c r="E36" s="16"/>
      <c r="F36" s="54"/>
      <c r="G36" s="41"/>
      <c r="H36" s="41"/>
      <c r="I36" s="45"/>
    </row>
    <row r="37" spans="1:9" ht="15">
      <c r="A37" s="48"/>
      <c r="B37" s="51"/>
      <c r="C37" s="5" t="s">
        <v>44</v>
      </c>
      <c r="D37" s="3" t="s">
        <v>7</v>
      </c>
      <c r="E37" s="16"/>
      <c r="F37" s="54"/>
      <c r="G37" s="41"/>
      <c r="H37" s="41"/>
      <c r="I37" s="45"/>
    </row>
    <row r="38" spans="1:9" ht="30">
      <c r="A38" s="48"/>
      <c r="B38" s="51"/>
      <c r="C38" s="5" t="s">
        <v>45</v>
      </c>
      <c r="D38" s="3" t="s">
        <v>7</v>
      </c>
      <c r="E38" s="16"/>
      <c r="F38" s="54"/>
      <c r="G38" s="41"/>
      <c r="H38" s="41"/>
      <c r="I38" s="45"/>
    </row>
    <row r="39" spans="1:9" ht="30">
      <c r="A39" s="48"/>
      <c r="B39" s="51"/>
      <c r="C39" s="5" t="s">
        <v>46</v>
      </c>
      <c r="D39" s="3" t="s">
        <v>7</v>
      </c>
      <c r="E39" s="16"/>
      <c r="F39" s="54"/>
      <c r="G39" s="41"/>
      <c r="H39" s="41"/>
      <c r="I39" s="45"/>
    </row>
    <row r="40" spans="1:9" ht="15">
      <c r="A40" s="48"/>
      <c r="B40" s="51"/>
      <c r="C40" s="5" t="s">
        <v>47</v>
      </c>
      <c r="D40" s="3" t="s">
        <v>48</v>
      </c>
      <c r="E40" s="16"/>
      <c r="F40" s="54"/>
      <c r="G40" s="41"/>
      <c r="H40" s="41"/>
      <c r="I40" s="45"/>
    </row>
    <row r="41" spans="1:9" ht="30">
      <c r="A41" s="48"/>
      <c r="B41" s="51"/>
      <c r="C41" s="5" t="s">
        <v>49</v>
      </c>
      <c r="D41" s="3" t="s">
        <v>7</v>
      </c>
      <c r="E41" s="16"/>
      <c r="F41" s="54"/>
      <c r="G41" s="41"/>
      <c r="H41" s="41"/>
      <c r="I41" s="45"/>
    </row>
    <row r="42" spans="1:9" ht="30">
      <c r="A42" s="48"/>
      <c r="B42" s="51"/>
      <c r="C42" s="5" t="s">
        <v>50</v>
      </c>
      <c r="D42" s="3" t="s">
        <v>7</v>
      </c>
      <c r="E42" s="16"/>
      <c r="F42" s="54"/>
      <c r="G42" s="41"/>
      <c r="H42" s="41"/>
      <c r="I42" s="45"/>
    </row>
    <row r="43" spans="1:9" ht="15">
      <c r="A43" s="48"/>
      <c r="B43" s="51"/>
      <c r="C43" s="5" t="s">
        <v>51</v>
      </c>
      <c r="D43" s="3" t="s">
        <v>7</v>
      </c>
      <c r="E43" s="16"/>
      <c r="F43" s="54"/>
      <c r="G43" s="41"/>
      <c r="H43" s="41"/>
      <c r="I43" s="45"/>
    </row>
    <row r="44" spans="1:9" ht="45">
      <c r="A44" s="48"/>
      <c r="B44" s="51"/>
      <c r="C44" s="5" t="s">
        <v>52</v>
      </c>
      <c r="D44" s="3" t="s">
        <v>7</v>
      </c>
      <c r="E44" s="16"/>
      <c r="F44" s="54"/>
      <c r="G44" s="41"/>
      <c r="H44" s="41"/>
      <c r="I44" s="45"/>
    </row>
    <row r="45" spans="1:9" ht="30">
      <c r="A45" s="48"/>
      <c r="B45" s="51"/>
      <c r="C45" s="5" t="s">
        <v>53</v>
      </c>
      <c r="D45" s="3" t="s">
        <v>7</v>
      </c>
      <c r="E45" s="16"/>
      <c r="F45" s="54"/>
      <c r="G45" s="41"/>
      <c r="H45" s="41"/>
      <c r="I45" s="45"/>
    </row>
    <row r="46" spans="1:9" ht="15">
      <c r="A46" s="48"/>
      <c r="B46" s="51"/>
      <c r="C46" s="5" t="s">
        <v>14</v>
      </c>
      <c r="D46" s="3" t="s">
        <v>7</v>
      </c>
      <c r="E46" s="16"/>
      <c r="F46" s="54"/>
      <c r="G46" s="41"/>
      <c r="H46" s="41"/>
      <c r="I46" s="45"/>
    </row>
    <row r="47" spans="1:9" ht="60">
      <c r="A47" s="48"/>
      <c r="B47" s="51"/>
      <c r="C47" s="5" t="s">
        <v>54</v>
      </c>
      <c r="D47" s="3" t="s">
        <v>7</v>
      </c>
      <c r="E47" s="16"/>
      <c r="F47" s="54"/>
      <c r="G47" s="41"/>
      <c r="H47" s="41"/>
      <c r="I47" s="45"/>
    </row>
    <row r="48" spans="1:9" ht="63" customHeight="1">
      <c r="A48" s="48"/>
      <c r="B48" s="51"/>
      <c r="C48" s="5" t="s">
        <v>55</v>
      </c>
      <c r="D48" s="3" t="s">
        <v>7</v>
      </c>
      <c r="E48" s="16"/>
      <c r="F48" s="54"/>
      <c r="G48" s="41"/>
      <c r="H48" s="41"/>
      <c r="I48" s="45"/>
    </row>
    <row r="49" spans="1:9" ht="35.25" customHeight="1">
      <c r="A49" s="48"/>
      <c r="B49" s="51"/>
      <c r="C49" s="5" t="s">
        <v>56</v>
      </c>
      <c r="D49" s="3" t="s">
        <v>7</v>
      </c>
      <c r="E49" s="16"/>
      <c r="F49" s="54"/>
      <c r="G49" s="41"/>
      <c r="H49" s="41"/>
      <c r="I49" s="45"/>
    </row>
    <row r="50" spans="1:9" ht="30">
      <c r="A50" s="48"/>
      <c r="B50" s="51"/>
      <c r="C50" s="5" t="s">
        <v>57</v>
      </c>
      <c r="D50" s="3" t="s">
        <v>7</v>
      </c>
      <c r="E50" s="16"/>
      <c r="F50" s="54"/>
      <c r="G50" s="41"/>
      <c r="H50" s="41"/>
      <c r="I50" s="45"/>
    </row>
    <row r="51" spans="1:9" ht="45">
      <c r="A51" s="48"/>
      <c r="B51" s="51"/>
      <c r="C51" s="5" t="s">
        <v>58</v>
      </c>
      <c r="D51" s="3" t="s">
        <v>7</v>
      </c>
      <c r="E51" s="16"/>
      <c r="F51" s="54"/>
      <c r="G51" s="41"/>
      <c r="H51" s="41"/>
      <c r="I51" s="45"/>
    </row>
    <row r="52" spans="1:9" ht="30">
      <c r="A52" s="48"/>
      <c r="B52" s="51"/>
      <c r="C52" s="5" t="s">
        <v>59</v>
      </c>
      <c r="D52" s="3" t="s">
        <v>7</v>
      </c>
      <c r="E52" s="16"/>
      <c r="F52" s="54"/>
      <c r="G52" s="41"/>
      <c r="H52" s="41"/>
      <c r="I52" s="45"/>
    </row>
    <row r="53" spans="1:9" ht="60">
      <c r="A53" s="48"/>
      <c r="B53" s="51"/>
      <c r="C53" s="5" t="s">
        <v>60</v>
      </c>
      <c r="D53" s="3" t="s">
        <v>7</v>
      </c>
      <c r="E53" s="16"/>
      <c r="F53" s="54"/>
      <c r="G53" s="41"/>
      <c r="H53" s="41"/>
      <c r="I53" s="45"/>
    </row>
    <row r="54" spans="1:9" ht="33.75" customHeight="1">
      <c r="A54" s="48"/>
      <c r="B54" s="51"/>
      <c r="C54" s="5" t="s">
        <v>61</v>
      </c>
      <c r="D54" s="3" t="s">
        <v>7</v>
      </c>
      <c r="E54" s="16"/>
      <c r="F54" s="54"/>
      <c r="G54" s="41"/>
      <c r="H54" s="41"/>
      <c r="I54" s="45"/>
    </row>
    <row r="55" spans="1:9" ht="51" customHeight="1">
      <c r="A55" s="48"/>
      <c r="B55" s="51"/>
      <c r="C55" s="5" t="s">
        <v>62</v>
      </c>
      <c r="D55" s="3" t="s">
        <v>7</v>
      </c>
      <c r="E55" s="16"/>
      <c r="F55" s="54"/>
      <c r="G55" s="41"/>
      <c r="H55" s="41"/>
      <c r="I55" s="45"/>
    </row>
    <row r="56" spans="1:9" ht="15">
      <c r="A56" s="48"/>
      <c r="B56" s="51"/>
      <c r="C56" s="5" t="s">
        <v>63</v>
      </c>
      <c r="D56" s="3" t="s">
        <v>7</v>
      </c>
      <c r="E56" s="16"/>
      <c r="F56" s="54"/>
      <c r="G56" s="41"/>
      <c r="H56" s="41"/>
      <c r="I56" s="45"/>
    </row>
    <row r="57" spans="1:9" ht="15">
      <c r="A57" s="48"/>
      <c r="B57" s="51"/>
      <c r="C57" s="5" t="s">
        <v>13</v>
      </c>
      <c r="D57" s="3" t="s">
        <v>7</v>
      </c>
      <c r="E57" s="16"/>
      <c r="F57" s="54"/>
      <c r="G57" s="41"/>
      <c r="H57" s="41"/>
      <c r="I57" s="45"/>
    </row>
    <row r="58" spans="1:9" ht="30">
      <c r="A58" s="48"/>
      <c r="B58" s="51"/>
      <c r="C58" s="5" t="s">
        <v>64</v>
      </c>
      <c r="D58" s="3" t="s">
        <v>7</v>
      </c>
      <c r="E58" s="16"/>
      <c r="F58" s="54"/>
      <c r="G58" s="41"/>
      <c r="H58" s="41"/>
      <c r="I58" s="45"/>
    </row>
    <row r="59" spans="1:9" ht="45">
      <c r="A59" s="48"/>
      <c r="B59" s="51"/>
      <c r="C59" s="5" t="s">
        <v>65</v>
      </c>
      <c r="D59" s="3" t="s">
        <v>7</v>
      </c>
      <c r="E59" s="16"/>
      <c r="F59" s="54"/>
      <c r="G59" s="41"/>
      <c r="H59" s="41"/>
      <c r="I59" s="45"/>
    </row>
    <row r="60" spans="1:9" ht="30">
      <c r="A60" s="48"/>
      <c r="B60" s="51"/>
      <c r="C60" s="5" t="s">
        <v>66</v>
      </c>
      <c r="D60" s="3" t="s">
        <v>7</v>
      </c>
      <c r="E60" s="16"/>
      <c r="F60" s="54"/>
      <c r="G60" s="41"/>
      <c r="H60" s="41"/>
      <c r="I60" s="45"/>
    </row>
    <row r="61" spans="1:9" ht="30">
      <c r="A61" s="48"/>
      <c r="B61" s="51"/>
      <c r="C61" s="5" t="s">
        <v>67</v>
      </c>
      <c r="D61" s="3" t="s">
        <v>7</v>
      </c>
      <c r="E61" s="16"/>
      <c r="F61" s="54"/>
      <c r="G61" s="41"/>
      <c r="H61" s="41"/>
      <c r="I61" s="45"/>
    </row>
    <row r="62" spans="1:9" ht="30">
      <c r="A62" s="48"/>
      <c r="B62" s="51"/>
      <c r="C62" s="5" t="s">
        <v>68</v>
      </c>
      <c r="D62" s="3" t="s">
        <v>7</v>
      </c>
      <c r="E62" s="16"/>
      <c r="F62" s="54"/>
      <c r="G62" s="41"/>
      <c r="H62" s="41"/>
      <c r="I62" s="45"/>
    </row>
    <row r="63" spans="1:9" ht="30">
      <c r="A63" s="48"/>
      <c r="B63" s="51"/>
      <c r="C63" s="5" t="s">
        <v>69</v>
      </c>
      <c r="D63" s="3" t="s">
        <v>7</v>
      </c>
      <c r="E63" s="16"/>
      <c r="F63" s="54"/>
      <c r="G63" s="41"/>
      <c r="H63" s="41"/>
      <c r="I63" s="45"/>
    </row>
    <row r="64" spans="1:9" ht="15">
      <c r="A64" s="48"/>
      <c r="B64" s="51"/>
      <c r="C64" s="5" t="s">
        <v>70</v>
      </c>
      <c r="D64" s="3" t="s">
        <v>7</v>
      </c>
      <c r="E64" s="16"/>
      <c r="F64" s="54"/>
      <c r="G64" s="41"/>
      <c r="H64" s="41"/>
      <c r="I64" s="45"/>
    </row>
    <row r="65" spans="1:9" ht="30">
      <c r="A65" s="48"/>
      <c r="B65" s="51"/>
      <c r="C65" s="5" t="s">
        <v>88</v>
      </c>
      <c r="D65" s="3" t="s">
        <v>7</v>
      </c>
      <c r="E65" s="16"/>
      <c r="F65" s="54"/>
      <c r="G65" s="41"/>
      <c r="H65" s="41"/>
      <c r="I65" s="45"/>
    </row>
    <row r="66" spans="1:9" ht="141" customHeight="1">
      <c r="A66" s="48"/>
      <c r="B66" s="51"/>
      <c r="C66" s="5" t="s">
        <v>71</v>
      </c>
      <c r="D66" s="3" t="s">
        <v>72</v>
      </c>
      <c r="E66" s="16"/>
      <c r="F66" s="54"/>
      <c r="G66" s="41"/>
      <c r="H66" s="41"/>
      <c r="I66" s="45"/>
    </row>
    <row r="67" spans="1:9" ht="79.5" customHeight="1">
      <c r="A67" s="48"/>
      <c r="B67" s="51"/>
      <c r="C67" s="5" t="s">
        <v>89</v>
      </c>
      <c r="D67" s="3" t="s">
        <v>90</v>
      </c>
      <c r="E67" s="16"/>
      <c r="F67" s="54"/>
      <c r="G67" s="41"/>
      <c r="H67" s="41"/>
      <c r="I67" s="45"/>
    </row>
    <row r="68" spans="1:9" ht="135.75" customHeight="1">
      <c r="A68" s="48"/>
      <c r="B68" s="51"/>
      <c r="C68" s="5" t="s">
        <v>91</v>
      </c>
      <c r="D68" s="3" t="s">
        <v>90</v>
      </c>
      <c r="E68" s="16"/>
      <c r="F68" s="54"/>
      <c r="G68" s="41"/>
      <c r="H68" s="41"/>
      <c r="I68" s="45"/>
    </row>
    <row r="69" spans="1:9" ht="123.75" customHeight="1">
      <c r="A69" s="48"/>
      <c r="B69" s="51"/>
      <c r="C69" s="5" t="s">
        <v>92</v>
      </c>
      <c r="D69" s="3" t="s">
        <v>90</v>
      </c>
      <c r="E69" s="16"/>
      <c r="F69" s="54"/>
      <c r="G69" s="41"/>
      <c r="H69" s="41"/>
      <c r="I69" s="45"/>
    </row>
    <row r="70" spans="1:9" ht="51" customHeight="1">
      <c r="A70" s="49"/>
      <c r="B70" s="52"/>
      <c r="C70" s="5" t="s">
        <v>175</v>
      </c>
      <c r="D70" s="3" t="s">
        <v>182</v>
      </c>
      <c r="E70" s="16"/>
      <c r="F70" s="55"/>
      <c r="G70" s="28"/>
      <c r="H70" s="28"/>
      <c r="I70" s="46"/>
    </row>
    <row r="71" spans="1:9" ht="15">
      <c r="A71" s="13"/>
      <c r="B71" s="13"/>
      <c r="C71" s="13"/>
      <c r="D71" s="13"/>
      <c r="E71" s="13"/>
      <c r="F71" s="13"/>
      <c r="G71" s="13"/>
      <c r="H71" s="13"/>
      <c r="I71" s="13"/>
    </row>
    <row r="72" spans="1:9" ht="15" customHeight="1">
      <c r="A72" s="19" t="s">
        <v>93</v>
      </c>
      <c r="B72" s="20">
        <v>4</v>
      </c>
      <c r="C72" s="4" t="s">
        <v>96</v>
      </c>
      <c r="D72" s="3" t="s">
        <v>97</v>
      </c>
      <c r="E72" s="17"/>
      <c r="F72" s="23"/>
      <c r="G72" s="26"/>
      <c r="H72" s="26"/>
      <c r="I72" s="44">
        <f>G72*H72</f>
        <v>0</v>
      </c>
    </row>
    <row r="73" spans="1:9" ht="15" customHeight="1">
      <c r="A73" s="19"/>
      <c r="B73" s="21"/>
      <c r="C73" s="4" t="s">
        <v>94</v>
      </c>
      <c r="D73" s="3" t="s">
        <v>95</v>
      </c>
      <c r="E73" s="17"/>
      <c r="F73" s="24"/>
      <c r="G73" s="27"/>
      <c r="H73" s="27"/>
      <c r="I73" s="45"/>
    </row>
    <row r="74" spans="1:9" ht="64.5" customHeight="1">
      <c r="A74" s="19"/>
      <c r="B74" s="21"/>
      <c r="C74" s="4" t="s">
        <v>98</v>
      </c>
      <c r="D74" s="3" t="s">
        <v>102</v>
      </c>
      <c r="E74" s="17"/>
      <c r="F74" s="24"/>
      <c r="G74" s="27"/>
      <c r="H74" s="27"/>
      <c r="I74" s="45"/>
    </row>
    <row r="75" spans="1:9" ht="15" customHeight="1">
      <c r="A75" s="19"/>
      <c r="B75" s="21"/>
      <c r="C75" s="4" t="s">
        <v>99</v>
      </c>
      <c r="D75" s="3" t="s">
        <v>100</v>
      </c>
      <c r="E75" s="17"/>
      <c r="F75" s="24"/>
      <c r="G75" s="27"/>
      <c r="H75" s="27"/>
      <c r="I75" s="45"/>
    </row>
    <row r="76" spans="1:9" ht="30" customHeight="1">
      <c r="A76" s="19"/>
      <c r="B76" s="21"/>
      <c r="C76" s="4" t="s">
        <v>106</v>
      </c>
      <c r="D76" s="3" t="s">
        <v>107</v>
      </c>
      <c r="E76" s="17"/>
      <c r="F76" s="24"/>
      <c r="G76" s="27"/>
      <c r="H76" s="27"/>
      <c r="I76" s="45"/>
    </row>
    <row r="77" spans="1:9" ht="15" customHeight="1">
      <c r="A77" s="19"/>
      <c r="B77" s="21"/>
      <c r="C77" s="4" t="s">
        <v>108</v>
      </c>
      <c r="D77" s="3" t="s">
        <v>111</v>
      </c>
      <c r="E77" s="17"/>
      <c r="F77" s="24"/>
      <c r="G77" s="27"/>
      <c r="H77" s="27"/>
      <c r="I77" s="45"/>
    </row>
    <row r="78" spans="1:9" ht="15" customHeight="1">
      <c r="A78" s="19"/>
      <c r="B78" s="21"/>
      <c r="C78" s="4" t="s">
        <v>101</v>
      </c>
      <c r="D78" s="3" t="s">
        <v>105</v>
      </c>
      <c r="E78" s="17"/>
      <c r="F78" s="24"/>
      <c r="G78" s="27"/>
      <c r="H78" s="27"/>
      <c r="I78" s="45"/>
    </row>
    <row r="79" spans="1:9" ht="33" customHeight="1">
      <c r="A79" s="19"/>
      <c r="B79" s="21"/>
      <c r="C79" s="4" t="s">
        <v>109</v>
      </c>
      <c r="D79" s="18" t="s">
        <v>103</v>
      </c>
      <c r="E79" s="17"/>
      <c r="F79" s="24"/>
      <c r="G79" s="27"/>
      <c r="H79" s="27"/>
      <c r="I79" s="45"/>
    </row>
    <row r="80" spans="1:9" ht="34.5" customHeight="1">
      <c r="A80" s="19"/>
      <c r="B80" s="21"/>
      <c r="C80" s="4" t="s">
        <v>110</v>
      </c>
      <c r="D80" s="3" t="s">
        <v>104</v>
      </c>
      <c r="E80" s="17"/>
      <c r="F80" s="24"/>
      <c r="G80" s="27"/>
      <c r="H80" s="27"/>
      <c r="I80" s="45"/>
    </row>
    <row r="81" spans="1:9" ht="34.5" customHeight="1">
      <c r="A81" s="19"/>
      <c r="B81" s="21"/>
      <c r="C81" s="4" t="s">
        <v>177</v>
      </c>
      <c r="D81" s="3" t="s">
        <v>7</v>
      </c>
      <c r="E81" s="17"/>
      <c r="F81" s="24"/>
      <c r="G81" s="27"/>
      <c r="H81" s="27"/>
      <c r="I81" s="45"/>
    </row>
    <row r="82" spans="1:9" ht="38.25" customHeight="1">
      <c r="A82" s="19"/>
      <c r="B82" s="21"/>
      <c r="C82" s="4" t="s">
        <v>113</v>
      </c>
      <c r="D82" s="3" t="s">
        <v>112</v>
      </c>
      <c r="E82" s="17"/>
      <c r="F82" s="24"/>
      <c r="G82" s="27"/>
      <c r="H82" s="27"/>
      <c r="I82" s="45"/>
    </row>
    <row r="83" spans="1:9" ht="30.75" customHeight="1">
      <c r="A83" s="19"/>
      <c r="B83" s="21"/>
      <c r="C83" s="4" t="s">
        <v>114</v>
      </c>
      <c r="D83" s="3" t="s">
        <v>7</v>
      </c>
      <c r="E83" s="17"/>
      <c r="F83" s="24"/>
      <c r="G83" s="27"/>
      <c r="H83" s="27"/>
      <c r="I83" s="45"/>
    </row>
    <row r="84" spans="1:9" ht="37.5" customHeight="1">
      <c r="A84" s="19"/>
      <c r="B84" s="21"/>
      <c r="C84" s="4" t="s">
        <v>115</v>
      </c>
      <c r="D84" s="3" t="s">
        <v>7</v>
      </c>
      <c r="E84" s="17"/>
      <c r="F84" s="24"/>
      <c r="G84" s="27"/>
      <c r="H84" s="27"/>
      <c r="I84" s="45"/>
    </row>
    <row r="85" spans="1:9" ht="35.25" customHeight="1">
      <c r="A85" s="19"/>
      <c r="B85" s="21"/>
      <c r="C85" s="4" t="s">
        <v>116</v>
      </c>
      <c r="D85" s="3" t="s">
        <v>7</v>
      </c>
      <c r="E85" s="17"/>
      <c r="F85" s="24"/>
      <c r="G85" s="27"/>
      <c r="H85" s="27"/>
      <c r="I85" s="45"/>
    </row>
    <row r="86" spans="1:9" ht="51" customHeight="1">
      <c r="A86" s="19"/>
      <c r="B86" s="21"/>
      <c r="C86" s="4" t="s">
        <v>187</v>
      </c>
      <c r="D86" s="3" t="s">
        <v>7</v>
      </c>
      <c r="E86" s="17"/>
      <c r="F86" s="24"/>
      <c r="G86" s="27"/>
      <c r="H86" s="27"/>
      <c r="I86" s="45"/>
    </row>
    <row r="87" spans="1:9" ht="31.5" customHeight="1">
      <c r="A87" s="19"/>
      <c r="B87" s="21"/>
      <c r="C87" s="4" t="s">
        <v>118</v>
      </c>
      <c r="D87" s="3" t="s">
        <v>7</v>
      </c>
      <c r="E87" s="17"/>
      <c r="F87" s="24"/>
      <c r="G87" s="27"/>
      <c r="H87" s="27"/>
      <c r="I87" s="45"/>
    </row>
    <row r="88" spans="1:9" ht="30.75" customHeight="1">
      <c r="A88" s="19"/>
      <c r="B88" s="21"/>
      <c r="C88" s="4" t="s">
        <v>117</v>
      </c>
      <c r="D88" s="3" t="s">
        <v>7</v>
      </c>
      <c r="E88" s="17"/>
      <c r="F88" s="24"/>
      <c r="G88" s="27"/>
      <c r="H88" s="27"/>
      <c r="I88" s="45"/>
    </row>
    <row r="89" spans="1:9" ht="15" customHeight="1">
      <c r="A89" s="19"/>
      <c r="B89" s="21"/>
      <c r="C89" s="4" t="s">
        <v>119</v>
      </c>
      <c r="D89" s="3" t="s">
        <v>120</v>
      </c>
      <c r="E89" s="17"/>
      <c r="F89" s="24"/>
      <c r="G89" s="27"/>
      <c r="H89" s="27"/>
      <c r="I89" s="45"/>
    </row>
    <row r="90" spans="1:9" ht="15" customHeight="1">
      <c r="A90" s="19"/>
      <c r="B90" s="21"/>
      <c r="C90" s="4" t="s">
        <v>125</v>
      </c>
      <c r="D90" s="3" t="s">
        <v>7</v>
      </c>
      <c r="E90" s="17"/>
      <c r="F90" s="24"/>
      <c r="G90" s="27"/>
      <c r="H90" s="27"/>
      <c r="I90" s="45"/>
    </row>
    <row r="91" spans="1:9" ht="15" customHeight="1">
      <c r="A91" s="19"/>
      <c r="B91" s="21"/>
      <c r="C91" s="4" t="s">
        <v>124</v>
      </c>
      <c r="D91" s="3" t="s">
        <v>7</v>
      </c>
      <c r="E91" s="17"/>
      <c r="F91" s="24"/>
      <c r="G91" s="27"/>
      <c r="H91" s="27"/>
      <c r="I91" s="45"/>
    </row>
    <row r="92" spans="1:9" ht="15" customHeight="1">
      <c r="A92" s="19"/>
      <c r="B92" s="21"/>
      <c r="C92" s="4" t="s">
        <v>123</v>
      </c>
      <c r="D92" s="3" t="s">
        <v>7</v>
      </c>
      <c r="E92" s="17"/>
      <c r="F92" s="24"/>
      <c r="G92" s="27"/>
      <c r="H92" s="27"/>
      <c r="I92" s="45"/>
    </row>
    <row r="93" spans="1:9" ht="39.75" customHeight="1">
      <c r="A93" s="19"/>
      <c r="B93" s="21"/>
      <c r="C93" s="4" t="s">
        <v>122</v>
      </c>
      <c r="D93" s="3" t="s">
        <v>7</v>
      </c>
      <c r="E93" s="17"/>
      <c r="F93" s="24"/>
      <c r="G93" s="27"/>
      <c r="H93" s="27"/>
      <c r="I93" s="45"/>
    </row>
    <row r="94" spans="1:9" ht="28.5" customHeight="1">
      <c r="A94" s="19"/>
      <c r="B94" s="21"/>
      <c r="C94" s="4" t="s">
        <v>121</v>
      </c>
      <c r="D94" s="3" t="s">
        <v>7</v>
      </c>
      <c r="E94" s="17"/>
      <c r="F94" s="24"/>
      <c r="G94" s="27"/>
      <c r="H94" s="27"/>
      <c r="I94" s="45"/>
    </row>
    <row r="95" spans="1:9" ht="30" customHeight="1">
      <c r="A95" s="19"/>
      <c r="B95" s="21"/>
      <c r="C95" s="4" t="s">
        <v>127</v>
      </c>
      <c r="D95" s="3" t="s">
        <v>7</v>
      </c>
      <c r="E95" s="17"/>
      <c r="F95" s="24"/>
      <c r="G95" s="27"/>
      <c r="H95" s="27"/>
      <c r="I95" s="45"/>
    </row>
    <row r="96" spans="1:9" ht="35.25" customHeight="1">
      <c r="A96" s="19"/>
      <c r="B96" s="21"/>
      <c r="C96" s="4" t="s">
        <v>126</v>
      </c>
      <c r="D96" s="3" t="s">
        <v>7</v>
      </c>
      <c r="E96" s="17"/>
      <c r="F96" s="24"/>
      <c r="G96" s="27"/>
      <c r="H96" s="27"/>
      <c r="I96" s="45"/>
    </row>
    <row r="97" spans="1:9" ht="15" customHeight="1">
      <c r="A97" s="19"/>
      <c r="B97" s="21"/>
      <c r="C97" s="4" t="s">
        <v>129</v>
      </c>
      <c r="D97" s="3" t="s">
        <v>7</v>
      </c>
      <c r="E97" s="17"/>
      <c r="F97" s="24"/>
      <c r="G97" s="27"/>
      <c r="H97" s="27"/>
      <c r="I97" s="45"/>
    </row>
    <row r="98" spans="1:9" ht="68.25" customHeight="1">
      <c r="A98" s="19"/>
      <c r="B98" s="21"/>
      <c r="C98" s="4" t="s">
        <v>128</v>
      </c>
      <c r="D98" s="3" t="s">
        <v>7</v>
      </c>
      <c r="E98" s="17"/>
      <c r="F98" s="24"/>
      <c r="G98" s="27"/>
      <c r="H98" s="27"/>
      <c r="I98" s="45"/>
    </row>
    <row r="99" spans="1:9" ht="15" customHeight="1">
      <c r="A99" s="19"/>
      <c r="B99" s="21"/>
      <c r="C99" s="4" t="s">
        <v>130</v>
      </c>
      <c r="D99" s="3" t="s">
        <v>7</v>
      </c>
      <c r="E99" s="17"/>
      <c r="F99" s="24"/>
      <c r="G99" s="27"/>
      <c r="H99" s="27"/>
      <c r="I99" s="45"/>
    </row>
    <row r="100" spans="1:9" ht="15" customHeight="1">
      <c r="A100" s="19"/>
      <c r="B100" s="21"/>
      <c r="C100" s="4" t="s">
        <v>131</v>
      </c>
      <c r="D100" s="3" t="s">
        <v>7</v>
      </c>
      <c r="E100" s="17"/>
      <c r="F100" s="24"/>
      <c r="G100" s="27"/>
      <c r="H100" s="27"/>
      <c r="I100" s="45"/>
    </row>
    <row r="101" spans="1:9" ht="15" customHeight="1">
      <c r="A101" s="19"/>
      <c r="B101" s="21"/>
      <c r="C101" s="4" t="s">
        <v>132</v>
      </c>
      <c r="D101" s="3" t="s">
        <v>7</v>
      </c>
      <c r="E101" s="17"/>
      <c r="F101" s="24"/>
      <c r="G101" s="27"/>
      <c r="H101" s="27"/>
      <c r="I101" s="45"/>
    </row>
    <row r="102" spans="1:9" ht="15" customHeight="1">
      <c r="A102" s="19"/>
      <c r="B102" s="21"/>
      <c r="C102" s="4" t="s">
        <v>133</v>
      </c>
      <c r="D102" s="3" t="s">
        <v>7</v>
      </c>
      <c r="E102" s="17"/>
      <c r="F102" s="24"/>
      <c r="G102" s="27"/>
      <c r="H102" s="27"/>
      <c r="I102" s="45"/>
    </row>
    <row r="103" spans="1:9" ht="15" customHeight="1">
      <c r="A103" s="19"/>
      <c r="B103" s="21"/>
      <c r="C103" s="4" t="s">
        <v>134</v>
      </c>
      <c r="D103" s="3" t="s">
        <v>7</v>
      </c>
      <c r="E103" s="17"/>
      <c r="F103" s="24"/>
      <c r="G103" s="27"/>
      <c r="H103" s="27"/>
      <c r="I103" s="45"/>
    </row>
    <row r="104" spans="1:9" ht="15" customHeight="1">
      <c r="A104" s="19"/>
      <c r="B104" s="21"/>
      <c r="C104" s="4" t="s">
        <v>176</v>
      </c>
      <c r="D104" s="3" t="s">
        <v>7</v>
      </c>
      <c r="E104" s="17"/>
      <c r="F104" s="24"/>
      <c r="G104" s="27"/>
      <c r="H104" s="27"/>
      <c r="I104" s="45"/>
    </row>
    <row r="105" spans="1:9" ht="15" customHeight="1">
      <c r="A105" s="19"/>
      <c r="B105" s="21"/>
      <c r="C105" s="4" t="s">
        <v>136</v>
      </c>
      <c r="D105" s="3" t="s">
        <v>7</v>
      </c>
      <c r="E105" s="17"/>
      <c r="F105" s="24"/>
      <c r="G105" s="27"/>
      <c r="H105" s="27"/>
      <c r="I105" s="45"/>
    </row>
    <row r="106" spans="1:9" ht="15" customHeight="1">
      <c r="A106" s="19"/>
      <c r="B106" s="21"/>
      <c r="C106" s="4" t="s">
        <v>135</v>
      </c>
      <c r="D106" s="3" t="s">
        <v>7</v>
      </c>
      <c r="E106" s="17"/>
      <c r="F106" s="24"/>
      <c r="G106" s="27"/>
      <c r="H106" s="27"/>
      <c r="I106" s="45"/>
    </row>
    <row r="107" spans="1:9" ht="15" customHeight="1">
      <c r="A107" s="19"/>
      <c r="B107" s="21"/>
      <c r="C107" s="4" t="s">
        <v>137</v>
      </c>
      <c r="D107" s="3" t="s">
        <v>7</v>
      </c>
      <c r="E107" s="17"/>
      <c r="F107" s="24"/>
      <c r="G107" s="27"/>
      <c r="H107" s="27"/>
      <c r="I107" s="45"/>
    </row>
    <row r="108" spans="1:9" ht="15" customHeight="1">
      <c r="A108" s="19"/>
      <c r="B108" s="21"/>
      <c r="C108" s="4" t="s">
        <v>138</v>
      </c>
      <c r="D108" s="3" t="s">
        <v>7</v>
      </c>
      <c r="E108" s="17"/>
      <c r="F108" s="24"/>
      <c r="G108" s="27"/>
      <c r="H108" s="27"/>
      <c r="I108" s="45"/>
    </row>
    <row r="109" spans="1:9" ht="30.75" customHeight="1">
      <c r="A109" s="19"/>
      <c r="B109" s="21"/>
      <c r="C109" s="4" t="s">
        <v>139</v>
      </c>
      <c r="D109" s="3" t="s">
        <v>7</v>
      </c>
      <c r="E109" s="17"/>
      <c r="F109" s="24"/>
      <c r="G109" s="27"/>
      <c r="H109" s="27"/>
      <c r="I109" s="45"/>
    </row>
    <row r="110" spans="1:9" ht="15" customHeight="1">
      <c r="A110" s="19"/>
      <c r="B110" s="21"/>
      <c r="C110" s="4" t="s">
        <v>140</v>
      </c>
      <c r="D110" s="3" t="s">
        <v>7</v>
      </c>
      <c r="E110" s="17"/>
      <c r="F110" s="24"/>
      <c r="G110" s="27"/>
      <c r="H110" s="27"/>
      <c r="I110" s="45"/>
    </row>
    <row r="111" spans="1:9" ht="15" customHeight="1">
      <c r="A111" s="19"/>
      <c r="B111" s="21"/>
      <c r="C111" s="4" t="s">
        <v>141</v>
      </c>
      <c r="D111" s="3" t="s">
        <v>7</v>
      </c>
      <c r="E111" s="17"/>
      <c r="F111" s="24"/>
      <c r="G111" s="27"/>
      <c r="H111" s="27"/>
      <c r="I111" s="45"/>
    </row>
    <row r="112" spans="1:9" ht="15" customHeight="1">
      <c r="A112" s="19"/>
      <c r="B112" s="21"/>
      <c r="C112" s="4" t="s">
        <v>142</v>
      </c>
      <c r="D112" s="3" t="s">
        <v>7</v>
      </c>
      <c r="E112" s="17"/>
      <c r="F112" s="24"/>
      <c r="G112" s="27"/>
      <c r="H112" s="27"/>
      <c r="I112" s="45"/>
    </row>
    <row r="113" spans="1:9" ht="15" customHeight="1">
      <c r="A113" s="19"/>
      <c r="B113" s="21"/>
      <c r="C113" s="4" t="s">
        <v>145</v>
      </c>
      <c r="D113" s="3" t="s">
        <v>7</v>
      </c>
      <c r="E113" s="17"/>
      <c r="F113" s="24"/>
      <c r="G113" s="27"/>
      <c r="H113" s="27"/>
      <c r="I113" s="45"/>
    </row>
    <row r="114" spans="1:9" ht="34.5" customHeight="1">
      <c r="A114" s="19"/>
      <c r="B114" s="21"/>
      <c r="C114" s="4" t="s">
        <v>144</v>
      </c>
      <c r="D114" s="3" t="s">
        <v>7</v>
      </c>
      <c r="E114" s="17"/>
      <c r="F114" s="24"/>
      <c r="G114" s="27"/>
      <c r="H114" s="27"/>
      <c r="I114" s="45"/>
    </row>
    <row r="115" spans="1:9" ht="30.75" customHeight="1">
      <c r="A115" s="19"/>
      <c r="B115" s="21"/>
      <c r="C115" s="4" t="s">
        <v>143</v>
      </c>
      <c r="D115" s="3" t="s">
        <v>7</v>
      </c>
      <c r="E115" s="17"/>
      <c r="F115" s="24"/>
      <c r="G115" s="27"/>
      <c r="H115" s="27"/>
      <c r="I115" s="45"/>
    </row>
    <row r="116" spans="1:9" ht="33" customHeight="1">
      <c r="A116" s="19"/>
      <c r="B116" s="21"/>
      <c r="C116" s="4" t="s">
        <v>146</v>
      </c>
      <c r="D116" s="3" t="s">
        <v>7</v>
      </c>
      <c r="E116" s="17"/>
      <c r="F116" s="24"/>
      <c r="G116" s="27"/>
      <c r="H116" s="27"/>
      <c r="I116" s="45"/>
    </row>
    <row r="117" spans="1:9" ht="15" customHeight="1">
      <c r="A117" s="19"/>
      <c r="B117" s="21"/>
      <c r="C117" s="4" t="s">
        <v>150</v>
      </c>
      <c r="D117" s="3" t="s">
        <v>7</v>
      </c>
      <c r="E117" s="17"/>
      <c r="F117" s="24"/>
      <c r="G117" s="27"/>
      <c r="H117" s="27"/>
      <c r="I117" s="45"/>
    </row>
    <row r="118" spans="1:9" ht="15" customHeight="1">
      <c r="A118" s="19"/>
      <c r="B118" s="21"/>
      <c r="C118" s="4" t="s">
        <v>149</v>
      </c>
      <c r="D118" s="3" t="s">
        <v>7</v>
      </c>
      <c r="E118" s="17"/>
      <c r="F118" s="24"/>
      <c r="G118" s="27"/>
      <c r="H118" s="27"/>
      <c r="I118" s="45"/>
    </row>
    <row r="119" spans="1:9" ht="33" customHeight="1">
      <c r="A119" s="19"/>
      <c r="B119" s="21"/>
      <c r="C119" s="4" t="s">
        <v>148</v>
      </c>
      <c r="D119" s="3" t="s">
        <v>7</v>
      </c>
      <c r="E119" s="17"/>
      <c r="F119" s="24"/>
      <c r="G119" s="27"/>
      <c r="H119" s="27"/>
      <c r="I119" s="45"/>
    </row>
    <row r="120" spans="1:9" ht="36" customHeight="1">
      <c r="A120" s="19"/>
      <c r="B120" s="21"/>
      <c r="C120" s="4" t="s">
        <v>147</v>
      </c>
      <c r="D120" s="3" t="s">
        <v>7</v>
      </c>
      <c r="E120" s="17"/>
      <c r="F120" s="24"/>
      <c r="G120" s="27"/>
      <c r="H120" s="27"/>
      <c r="I120" s="45"/>
    </row>
    <row r="121" spans="1:9" ht="36" customHeight="1">
      <c r="A121" s="19"/>
      <c r="B121" s="21"/>
      <c r="C121" s="4" t="s">
        <v>186</v>
      </c>
      <c r="D121" s="3" t="s">
        <v>7</v>
      </c>
      <c r="E121" s="17"/>
      <c r="F121" s="24"/>
      <c r="G121" s="27"/>
      <c r="H121" s="27"/>
      <c r="I121" s="45"/>
    </row>
    <row r="122" spans="1:9" ht="66" customHeight="1">
      <c r="A122" s="19"/>
      <c r="B122" s="21"/>
      <c r="C122" s="4" t="s">
        <v>151</v>
      </c>
      <c r="D122" s="3" t="s">
        <v>7</v>
      </c>
      <c r="E122" s="17"/>
      <c r="F122" s="24"/>
      <c r="G122" s="27"/>
      <c r="H122" s="27"/>
      <c r="I122" s="45"/>
    </row>
    <row r="123" spans="1:9" ht="39.75" customHeight="1">
      <c r="A123" s="19"/>
      <c r="B123" s="21"/>
      <c r="C123" s="4" t="s">
        <v>152</v>
      </c>
      <c r="D123" s="3" t="s">
        <v>7</v>
      </c>
      <c r="E123" s="17"/>
      <c r="F123" s="24"/>
      <c r="G123" s="27"/>
      <c r="H123" s="27"/>
      <c r="I123" s="45"/>
    </row>
    <row r="124" spans="1:9" ht="96" customHeight="1">
      <c r="A124" s="19"/>
      <c r="B124" s="21"/>
      <c r="C124" s="4" t="s">
        <v>185</v>
      </c>
      <c r="D124" s="3" t="s">
        <v>7</v>
      </c>
      <c r="E124" s="17"/>
      <c r="F124" s="24"/>
      <c r="G124" s="27"/>
      <c r="H124" s="27"/>
      <c r="I124" s="45"/>
    </row>
    <row r="125" spans="1:9" ht="89.25" customHeight="1">
      <c r="A125" s="19"/>
      <c r="B125" s="21"/>
      <c r="C125" s="4" t="s">
        <v>184</v>
      </c>
      <c r="D125" s="3" t="s">
        <v>7</v>
      </c>
      <c r="E125" s="17"/>
      <c r="F125" s="24"/>
      <c r="G125" s="27"/>
      <c r="H125" s="27"/>
      <c r="I125" s="45"/>
    </row>
    <row r="126" spans="1:9" ht="15" customHeight="1">
      <c r="A126" s="19"/>
      <c r="B126" s="21"/>
      <c r="C126" s="4" t="s">
        <v>153</v>
      </c>
      <c r="D126" s="3" t="s">
        <v>7</v>
      </c>
      <c r="E126" s="17"/>
      <c r="F126" s="24"/>
      <c r="G126" s="27"/>
      <c r="H126" s="27"/>
      <c r="I126" s="45"/>
    </row>
    <row r="127" spans="1:9" ht="15" customHeight="1">
      <c r="A127" s="19"/>
      <c r="B127" s="21"/>
      <c r="C127" s="4" t="s">
        <v>154</v>
      </c>
      <c r="D127" s="3" t="s">
        <v>7</v>
      </c>
      <c r="E127" s="17"/>
      <c r="F127" s="24"/>
      <c r="G127" s="27"/>
      <c r="H127" s="27"/>
      <c r="I127" s="45"/>
    </row>
    <row r="128" spans="1:9" ht="29.25" customHeight="1">
      <c r="A128" s="19"/>
      <c r="B128" s="21"/>
      <c r="C128" s="4" t="s">
        <v>155</v>
      </c>
      <c r="D128" s="3" t="s">
        <v>7</v>
      </c>
      <c r="E128" s="17"/>
      <c r="F128" s="24"/>
      <c r="G128" s="27"/>
      <c r="H128" s="27"/>
      <c r="I128" s="45"/>
    </row>
    <row r="129" spans="1:9" ht="15" customHeight="1">
      <c r="A129" s="19"/>
      <c r="B129" s="21"/>
      <c r="C129" s="4" t="s">
        <v>156</v>
      </c>
      <c r="D129" s="3" t="s">
        <v>7</v>
      </c>
      <c r="E129" s="17"/>
      <c r="F129" s="24"/>
      <c r="G129" s="27"/>
      <c r="H129" s="27"/>
      <c r="I129" s="45"/>
    </row>
    <row r="130" spans="1:9" ht="15" customHeight="1">
      <c r="A130" s="19"/>
      <c r="B130" s="21"/>
      <c r="C130" s="4" t="s">
        <v>157</v>
      </c>
      <c r="D130" s="3" t="s">
        <v>158</v>
      </c>
      <c r="E130" s="17"/>
      <c r="F130" s="24"/>
      <c r="G130" s="27"/>
      <c r="H130" s="27"/>
      <c r="I130" s="45"/>
    </row>
    <row r="131" spans="1:9" ht="15" customHeight="1">
      <c r="A131" s="19"/>
      <c r="B131" s="21"/>
      <c r="C131" s="4" t="s">
        <v>159</v>
      </c>
      <c r="D131" s="3" t="s">
        <v>7</v>
      </c>
      <c r="E131" s="17"/>
      <c r="F131" s="24"/>
      <c r="G131" s="27"/>
      <c r="H131" s="27"/>
      <c r="I131" s="45"/>
    </row>
    <row r="132" spans="1:9" ht="15" customHeight="1">
      <c r="A132" s="19"/>
      <c r="B132" s="21"/>
      <c r="C132" s="4" t="s">
        <v>160</v>
      </c>
      <c r="D132" s="3" t="s">
        <v>7</v>
      </c>
      <c r="E132" s="17"/>
      <c r="F132" s="24"/>
      <c r="G132" s="27"/>
      <c r="H132" s="27"/>
      <c r="I132" s="45"/>
    </row>
    <row r="133" spans="1:9" ht="29.25" customHeight="1">
      <c r="A133" s="19"/>
      <c r="B133" s="21"/>
      <c r="C133" s="4" t="s">
        <v>161</v>
      </c>
      <c r="D133" s="3" t="s">
        <v>7</v>
      </c>
      <c r="E133" s="17"/>
      <c r="F133" s="24"/>
      <c r="G133" s="27"/>
      <c r="H133" s="27"/>
      <c r="I133" s="45"/>
    </row>
    <row r="134" spans="1:9" ht="36.75" customHeight="1">
      <c r="A134" s="19"/>
      <c r="B134" s="21"/>
      <c r="C134" s="4" t="s">
        <v>162</v>
      </c>
      <c r="D134" s="3" t="s">
        <v>7</v>
      </c>
      <c r="E134" s="17"/>
      <c r="F134" s="24"/>
      <c r="G134" s="27"/>
      <c r="H134" s="27"/>
      <c r="I134" s="45"/>
    </row>
    <row r="135" spans="1:9" ht="39" customHeight="1">
      <c r="A135" s="19"/>
      <c r="B135" s="21"/>
      <c r="C135" s="4" t="s">
        <v>163</v>
      </c>
      <c r="D135" s="3" t="s">
        <v>7</v>
      </c>
      <c r="E135" s="17"/>
      <c r="F135" s="24"/>
      <c r="G135" s="27"/>
      <c r="H135" s="27"/>
      <c r="I135" s="45"/>
    </row>
    <row r="136" spans="1:9" ht="30" customHeight="1">
      <c r="A136" s="19"/>
      <c r="B136" s="21"/>
      <c r="C136" s="4" t="s">
        <v>164</v>
      </c>
      <c r="D136" s="3" t="s">
        <v>7</v>
      </c>
      <c r="E136" s="17"/>
      <c r="F136" s="24"/>
      <c r="G136" s="27"/>
      <c r="H136" s="27"/>
      <c r="I136" s="45"/>
    </row>
    <row r="137" spans="1:9" ht="31.5" customHeight="1">
      <c r="A137" s="19"/>
      <c r="B137" s="21"/>
      <c r="C137" s="4" t="s">
        <v>165</v>
      </c>
      <c r="D137" s="3" t="s">
        <v>7</v>
      </c>
      <c r="E137" s="17"/>
      <c r="F137" s="24"/>
      <c r="G137" s="27"/>
      <c r="H137" s="27"/>
      <c r="I137" s="45"/>
    </row>
    <row r="138" spans="1:9" ht="15" customHeight="1">
      <c r="A138" s="19"/>
      <c r="B138" s="21"/>
      <c r="C138" s="4" t="s">
        <v>166</v>
      </c>
      <c r="D138" s="3" t="s">
        <v>7</v>
      </c>
      <c r="E138" s="17"/>
      <c r="F138" s="24"/>
      <c r="G138" s="27"/>
      <c r="H138" s="27"/>
      <c r="I138" s="45"/>
    </row>
    <row r="139" spans="1:9" ht="15" customHeight="1">
      <c r="A139" s="19"/>
      <c r="B139" s="21"/>
      <c r="C139" s="4" t="s">
        <v>167</v>
      </c>
      <c r="D139" s="3" t="s">
        <v>7</v>
      </c>
      <c r="E139" s="17"/>
      <c r="F139" s="24"/>
      <c r="G139" s="27"/>
      <c r="H139" s="27"/>
      <c r="I139" s="45"/>
    </row>
    <row r="140" spans="1:9" ht="15" customHeight="1">
      <c r="A140" s="19"/>
      <c r="B140" s="21"/>
      <c r="C140" s="4" t="s">
        <v>168</v>
      </c>
      <c r="D140" s="3" t="s">
        <v>7</v>
      </c>
      <c r="E140" s="17"/>
      <c r="F140" s="24"/>
      <c r="G140" s="27"/>
      <c r="H140" s="27"/>
      <c r="I140" s="45"/>
    </row>
    <row r="141" spans="1:9" ht="15" customHeight="1">
      <c r="A141" s="19"/>
      <c r="B141" s="21"/>
      <c r="C141" s="4" t="s">
        <v>169</v>
      </c>
      <c r="D141" s="3" t="s">
        <v>7</v>
      </c>
      <c r="E141" s="17"/>
      <c r="F141" s="24"/>
      <c r="G141" s="27"/>
      <c r="H141" s="27"/>
      <c r="I141" s="45"/>
    </row>
    <row r="142" spans="1:9" ht="30" customHeight="1">
      <c r="A142" s="19"/>
      <c r="B142" s="21"/>
      <c r="C142" s="4" t="s">
        <v>170</v>
      </c>
      <c r="D142" s="3" t="s">
        <v>7</v>
      </c>
      <c r="E142" s="17"/>
      <c r="F142" s="24"/>
      <c r="G142" s="27"/>
      <c r="H142" s="27"/>
      <c r="I142" s="45"/>
    </row>
    <row r="143" spans="1:9" ht="15" customHeight="1">
      <c r="A143" s="19"/>
      <c r="B143" s="21"/>
      <c r="C143" s="4" t="s">
        <v>171</v>
      </c>
      <c r="D143" s="3" t="s">
        <v>7</v>
      </c>
      <c r="E143" s="17"/>
      <c r="F143" s="24"/>
      <c r="G143" s="27"/>
      <c r="H143" s="27"/>
      <c r="I143" s="45"/>
    </row>
    <row r="144" spans="1:9" ht="21" customHeight="1">
      <c r="A144" s="19"/>
      <c r="B144" s="21"/>
      <c r="C144" s="4" t="s">
        <v>172</v>
      </c>
      <c r="D144" s="3" t="s">
        <v>7</v>
      </c>
      <c r="E144" s="17"/>
      <c r="F144" s="24"/>
      <c r="G144" s="27"/>
      <c r="H144" s="27"/>
      <c r="I144" s="45"/>
    </row>
    <row r="145" spans="1:9" ht="33.75" customHeight="1">
      <c r="A145" s="19"/>
      <c r="B145" s="21"/>
      <c r="C145" s="4" t="s">
        <v>173</v>
      </c>
      <c r="D145" s="3" t="s">
        <v>7</v>
      </c>
      <c r="E145" s="17"/>
      <c r="F145" s="24"/>
      <c r="G145" s="27"/>
      <c r="H145" s="27"/>
      <c r="I145" s="45"/>
    </row>
    <row r="146" spans="1:9" ht="30" customHeight="1">
      <c r="A146" s="19"/>
      <c r="B146" s="21"/>
      <c r="C146" s="4" t="s">
        <v>174</v>
      </c>
      <c r="D146" s="3" t="s">
        <v>7</v>
      </c>
      <c r="E146" s="17"/>
      <c r="F146" s="24"/>
      <c r="G146" s="27"/>
      <c r="H146" s="27"/>
      <c r="I146" s="45"/>
    </row>
    <row r="147" spans="1:9" ht="15">
      <c r="A147" s="19"/>
      <c r="B147" s="22"/>
      <c r="C147" s="4" t="s">
        <v>175</v>
      </c>
      <c r="D147" s="8" t="s">
        <v>183</v>
      </c>
      <c r="E147" s="17"/>
      <c r="F147" s="25"/>
      <c r="G147" s="28"/>
      <c r="H147" s="28"/>
      <c r="I147" s="46"/>
    </row>
    <row r="150" spans="6:9" ht="15" customHeight="1">
      <c r="F150" s="29" t="s">
        <v>77</v>
      </c>
      <c r="G150" s="30"/>
      <c r="H150" s="31"/>
      <c r="I150" s="6">
        <f>SUM(I16,I72)</f>
        <v>0</v>
      </c>
    </row>
    <row r="151" spans="6:9" ht="15" customHeight="1">
      <c r="F151" s="29" t="s">
        <v>78</v>
      </c>
      <c r="G151" s="30"/>
      <c r="H151" s="31"/>
      <c r="I151" s="6">
        <f>I150*1.21</f>
        <v>0</v>
      </c>
    </row>
  </sheetData>
  <mergeCells count="38">
    <mergeCell ref="A11:D11"/>
    <mergeCell ref="A8:D8"/>
    <mergeCell ref="A12:D12"/>
    <mergeCell ref="A10:D10"/>
    <mergeCell ref="A3:E3"/>
    <mergeCell ref="A5:D5"/>
    <mergeCell ref="A6:D6"/>
    <mergeCell ref="A9:D9"/>
    <mergeCell ref="A7:D7"/>
    <mergeCell ref="A16:A70"/>
    <mergeCell ref="B16:B70"/>
    <mergeCell ref="F16:F70"/>
    <mergeCell ref="I16:I70"/>
    <mergeCell ref="A14:A15"/>
    <mergeCell ref="C14:D14"/>
    <mergeCell ref="E14:E15"/>
    <mergeCell ref="B14:B15"/>
    <mergeCell ref="F151:H151"/>
    <mergeCell ref="F5:I5"/>
    <mergeCell ref="F6:I6"/>
    <mergeCell ref="G14:G15"/>
    <mergeCell ref="H14:H15"/>
    <mergeCell ref="G16:G70"/>
    <mergeCell ref="H16:H70"/>
    <mergeCell ref="I14:I15"/>
    <mergeCell ref="F150:H150"/>
    <mergeCell ref="I72:I147"/>
    <mergeCell ref="F7:I7"/>
    <mergeCell ref="F8:I8"/>
    <mergeCell ref="F9:I9"/>
    <mergeCell ref="F10:I10"/>
    <mergeCell ref="F11:I11"/>
    <mergeCell ref="F12:I12"/>
    <mergeCell ref="A72:A147"/>
    <mergeCell ref="B72:B147"/>
    <mergeCell ref="F72:F147"/>
    <mergeCell ref="G72:G147"/>
    <mergeCell ref="H72:H147"/>
  </mergeCells>
  <printOptions/>
  <pageMargins left="0.25" right="0.25"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Ondřej Šrámek</cp:lastModifiedBy>
  <cp:lastPrinted>2018-06-29T12:05:43Z</cp:lastPrinted>
  <dcterms:created xsi:type="dcterms:W3CDTF">2017-06-20T06:57:43Z</dcterms:created>
  <dcterms:modified xsi:type="dcterms:W3CDTF">2018-06-29T12:12:46Z</dcterms:modified>
  <cp:category/>
  <cp:version/>
  <cp:contentType/>
  <cp:contentStatus/>
</cp:coreProperties>
</file>