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AUDV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color indexed="59"/>
            <rFont val="Tahoma"/>
            <family val="2"/>
          </rPr>
          <t xml:space="preserve">Uživatel:
</t>
        </r>
        <r>
          <rPr>
            <sz val="9"/>
            <color indexed="59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<sst xmlns="http://schemas.openxmlformats.org/spreadsheetml/2006/main" count="49" uniqueCount="29">
  <si>
    <t>Projekt:</t>
  </si>
  <si>
    <t>Reg. č.</t>
  </si>
  <si>
    <t>Kontaktní osoba:</t>
  </si>
  <si>
    <t>Kontakt:</t>
  </si>
  <si>
    <t>Požadavek</t>
  </si>
  <si>
    <t>Popis:</t>
  </si>
  <si>
    <t>PC pro snímání mikroskopických řezů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</si>
  <si>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</si>
  <si>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</si>
  <si>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</si>
  <si>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</si>
  <si>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</si>
  <si>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</si>
  <si>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</si>
  <si>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Monitor: 22“, LED podsvícení, vstupy: min. 1 × DVI, 1 × VGA (D-Sub)</t>
  </si>
  <si>
    <t>Odůvodnění potřebnosti:</t>
  </si>
  <si>
    <t>Vysoký početní výkon je uplatněn při snímání mikroskopických snímků ve vysokém rozlišení a při obrazové analýze nasnímaných snímků. Vyžadován je také FireWire port pro připojení kamer (používaných s mikroskopy), kterými disponuje pracoviště.</t>
  </si>
  <si>
    <t>notebook</t>
  </si>
  <si>
    <t>dokovací stanice s DVD- RW mechanikou, bezdrátová myš v barvě notebooku
Monitor: 22“, LED podsvícení, vstupy: min. 1 × DVI, 1 × VGA (D-Sub)
brašna pro přenášení notebooku</t>
  </si>
  <si>
    <t>notebook je využíván nejen pro terénní měření, ale také jako počítač pro každodenní kancelářskou práci. Notebook bude využívat pracovník, který má zdravotní problémy s krční páteří, je nutné dodržet všechny zásady ergonomie práce a notebook umístit do dokovací stanice s externím monitorem.
Operační systém - na notebooku je nutné provozovat speciální software pro obrazovou analýzu, který je kompatibilní pouze s nejrozšířenějším desktopovým operačním systémem. V mobilní kanceláři je nutné tisknout před bezdrátovou tiskárnu (WiFi připojení). Kamera - nutnost pro telekonference a videohovory s ostatními řešiteli projektu.</t>
  </si>
  <si>
    <t>Výpočetní stanice pro MKP</t>
  </si>
  <si>
    <t>- monitor: 24“ s poměrem stran 16:10 s nativním rozlišením 1920 × 1200, LED podsvícení, vstupy: min. 1 × DVI, 1 × VGA (D-Sub)
- klávesnice
- myš</t>
  </si>
  <si>
    <t>Pro řešení úloh metodou konečných prvků (MKP) je potřeba vysoký výpočetní výkon (samostatný SSD disk pro operační systém) a velké množství systémových zdrojů (operační paměť, kapacita HDD). Při návrhu geometrického modelu je vyžadována grafická karta s 3D akcelerací a s vysokým výkonem.
Typové konfigurace nenabízí řešení se současně instalovaným SSD diskem a standardním HDD.</t>
  </si>
  <si>
    <t>Velikost (uhlopříčka) -  12--13,5“; černá nebo stříbrná barva, Procesor s podporou vícevláknového zpracování, Benchmark minimálně Average CPU Mark 3500 podle http://www.cpubenchmark.net/;  operační paměť min. 4 GB; WiFi; Bluetooth,  výdrž baterie: min. 4,5 hod; nejnovější 64bit operační systém kompatibilní se software používaným na pracovišti (CZ lokalizace), čtečka karet, velikost HDD min. 500 GB, otáčky min. 7200; polohovací zařízení: Touchpad a Trackpoint integrovaná webkamera a reproduktory; hmotnost - do 1,7 kg
Součástí je i dokovací stanive - viz. příslušenství</t>
  </si>
  <si>
    <t>Procesor s podporou vícevláknového zpracování,s Benchmark minimálně Average CPU Mark 9870 podle http://www.cpubenchmark.net/
Paměť min. 8 GB specifikace DDR3 SDRAM nebo rychlejší
Grafická karta: samostatná s 1GB grafickou pamětí, s podporou hardwarové akcelerace 3D, s dvěma výstupy na DVI; Komunikace: integrovaná ethernet karta 1 Gbit
Porty: čtečka paměťových karet 8 in 1, min. 2 × USB 2.0 na čelním panelu, min. 4 × USB 2.0 na zadní straně,, 1x DVI, ethernet (RJ-45), audio vstup/výstup.
Operační systém: 64-bitová nejnovější verze OS s českou lokalizací plně kompatibilní se software používaným na pracovišti s možností přihlášení do domény
Optická mechanika: DVD±RW
Harddisk: 1 × SSD minimálně 120GB na systém, 1 × min. 1 TB SATA, 7200 ot.
Záruka: min. 3 roky.</t>
  </si>
  <si>
    <t>Procesors podporou vícevláknového zpracování,s Benchmark minimálně Average CPU Mark 9870 podle http://www.cpubenchmark.net/
Paměť min. 8 GB specifikace DDR3 SDRAM nebo rychlejší
Grafická karta: samostatná (nestačí integrovaná) s 1GB grafickou pamětí, s dvěma výstupy na DVI;
Komunikace: integrovaná ethernet karta 1 Gbit
Porty: čtečka paměťových karet 8 in 1, min. 2 × USB 2.0 na čelním panelu, min. 4 × USB 2.0 na zadní straně, 1x DVI, ethernet (RJ-45), audio vstup/výstup.
Operační systém: 64-bitová nejnovější verze OS s českou lokalizací plně kompatibilní se software používaným na pracovišti s možností přihlášení do domény
Optická mechanika: DVD±RW
Harddisk: 1 × SSD minimálně 120GB na systém, 1 × min. 1 TB na data, SATA, 7200 ot.
řadič IEEE 1394 (FireWire) (karta nebo integrovaný na MB) pro připojení kamery používané s mikroskopem
Záruka: min. 3 roky.</t>
  </si>
  <si>
    <t>Celkem bez DPH:</t>
  </si>
  <si>
    <t>POSTDOC II</t>
  </si>
  <si>
    <t>Ing. Marcel Ševela, Ph.D.  /  Ing. Jaroslav Pakosta   2503  /   2702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</si>
</sst>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#,##0.00_ ;[Red]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59"/>
      <name val="Tahoma"/>
      <family val="2"/>
    </font>
    <font>
      <sz val="9"/>
      <color indexed="5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11" borderId="10" xfId="0" applyFont="1" applyFill="1" applyBorder="1" applyAlignment="1">
      <alignment vertical="top"/>
    </xf>
    <xf numFmtId="0" fontId="24" fillId="0" borderId="11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165" fontId="0" fillId="0" borderId="0" xfId="0" applyNumberFormat="1" applyAlignment="1">
      <alignment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4" fillId="11" borderId="17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0" fontId="24" fillId="11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B191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5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140625" style="0" customWidth="1"/>
    <col min="4" max="4" width="9.140625" style="1" customWidth="1"/>
    <col min="5" max="5" width="0" style="0" hidden="1" customWidth="1"/>
  </cols>
  <sheetData>
    <row r="2" spans="1:3" ht="48" customHeight="1">
      <c r="A2" s="2" t="s">
        <v>0</v>
      </c>
      <c r="B2" s="28" t="s">
        <v>27</v>
      </c>
      <c r="C2" s="28"/>
    </row>
    <row r="3" spans="1:3" ht="12.75" customHeight="1">
      <c r="A3" s="2" t="s">
        <v>1</v>
      </c>
      <c r="B3" s="29"/>
      <c r="C3" s="29"/>
    </row>
    <row r="4" spans="1:3" ht="12.75">
      <c r="A4" s="3" t="s">
        <v>2</v>
      </c>
      <c r="B4" s="30" t="s">
        <v>28</v>
      </c>
      <c r="C4" s="30"/>
    </row>
    <row r="5" spans="1:3" ht="12.75">
      <c r="A5" s="3" t="s">
        <v>3</v>
      </c>
      <c r="B5" s="31"/>
      <c r="C5" s="31"/>
    </row>
    <row r="6" spans="1:3" ht="12.75">
      <c r="A6" s="4"/>
      <c r="B6" s="32"/>
      <c r="C6" s="32"/>
    </row>
    <row r="7" spans="1:3" ht="13.5" customHeight="1">
      <c r="A7" s="5"/>
      <c r="B7" s="21" t="s">
        <v>4</v>
      </c>
      <c r="C7" s="21"/>
    </row>
    <row r="8" spans="1:3" ht="12.75">
      <c r="A8" s="6" t="s">
        <v>5</v>
      </c>
      <c r="B8" s="22" t="s">
        <v>6</v>
      </c>
      <c r="C8" s="22"/>
    </row>
    <row r="9" spans="1:3" ht="12.75">
      <c r="A9" s="7" t="s">
        <v>7</v>
      </c>
      <c r="B9" s="22">
        <v>1</v>
      </c>
      <c r="C9" s="22"/>
    </row>
    <row r="10" spans="1:3" ht="12.75">
      <c r="A10" s="7" t="s">
        <v>8</v>
      </c>
      <c r="B10" s="23">
        <f>B11/1.21</f>
        <v>33049.586776859505</v>
      </c>
      <c r="C10" s="23"/>
    </row>
    <row r="11" spans="1:3" ht="12.75">
      <c r="A11" s="7" t="s">
        <v>9</v>
      </c>
      <c r="B11" s="16">
        <v>39990</v>
      </c>
      <c r="C11" s="16"/>
    </row>
    <row r="12" spans="1:3" ht="12.75">
      <c r="A12" s="7" t="s">
        <v>10</v>
      </c>
      <c r="B12" s="16">
        <f>(B9*B10)</f>
        <v>33049.586776859505</v>
      </c>
      <c r="C12" s="16"/>
    </row>
    <row r="13" spans="1:3" ht="12.75">
      <c r="A13" s="7" t="s">
        <v>11</v>
      </c>
      <c r="B13" s="16">
        <f>B9*B11</f>
        <v>39990</v>
      </c>
      <c r="C13" s="16"/>
    </row>
    <row r="14" spans="1:3" ht="210" customHeight="1">
      <c r="A14" s="8" t="s">
        <v>12</v>
      </c>
      <c r="B14" s="17" t="s">
        <v>25</v>
      </c>
      <c r="C14" s="17"/>
    </row>
    <row r="15" spans="1:3" ht="33" customHeight="1">
      <c r="A15" s="9" t="s">
        <v>13</v>
      </c>
      <c r="B15" s="18" t="s">
        <v>14</v>
      </c>
      <c r="C15" s="18"/>
    </row>
    <row r="16" spans="1:3" ht="53.25" customHeight="1">
      <c r="A16" s="10" t="s">
        <v>15</v>
      </c>
      <c r="B16" s="19" t="s">
        <v>16</v>
      </c>
      <c r="C16" s="19"/>
    </row>
    <row r="18" spans="1:3" ht="12.75">
      <c r="A18" s="11"/>
      <c r="B18" s="24" t="s">
        <v>4</v>
      </c>
      <c r="C18" s="24"/>
    </row>
    <row r="19" spans="1:3" ht="12.75">
      <c r="A19" s="12" t="s">
        <v>5</v>
      </c>
      <c r="B19" s="25" t="s">
        <v>17</v>
      </c>
      <c r="C19" s="25"/>
    </row>
    <row r="20" spans="1:3" ht="12.75">
      <c r="A20" s="13" t="s">
        <v>7</v>
      </c>
      <c r="B20" s="25">
        <v>1</v>
      </c>
      <c r="C20" s="25"/>
    </row>
    <row r="21" spans="1:3" ht="12.75">
      <c r="A21" s="7" t="s">
        <v>8</v>
      </c>
      <c r="B21" s="23">
        <f>B22/1.21</f>
        <v>13223.140495867769</v>
      </c>
      <c r="C21" s="23"/>
    </row>
    <row r="22" spans="1:3" ht="12.75">
      <c r="A22" s="7" t="s">
        <v>9</v>
      </c>
      <c r="B22" s="16">
        <v>16000</v>
      </c>
      <c r="C22" s="16"/>
    </row>
    <row r="23" spans="1:3" ht="12.75">
      <c r="A23" s="7" t="s">
        <v>10</v>
      </c>
      <c r="B23" s="16">
        <f>(B20*B21)</f>
        <v>13223.140495867769</v>
      </c>
      <c r="C23" s="16"/>
    </row>
    <row r="24" spans="1:3" ht="12.75">
      <c r="A24" s="7" t="s">
        <v>11</v>
      </c>
      <c r="B24" s="16">
        <f>B20*B22</f>
        <v>16000</v>
      </c>
      <c r="C24" s="16"/>
    </row>
    <row r="25" spans="1:3" ht="13.5" customHeight="1">
      <c r="A25" s="26" t="s">
        <v>12</v>
      </c>
      <c r="B25" s="27" t="s">
        <v>23</v>
      </c>
      <c r="C25" s="27"/>
    </row>
    <row r="26" spans="1:3" ht="12.75">
      <c r="A26" s="26"/>
      <c r="B26" s="27"/>
      <c r="C26" s="27"/>
    </row>
    <row r="27" spans="1:3" ht="12.75">
      <c r="A27" s="26"/>
      <c r="B27" s="27"/>
      <c r="C27" s="27"/>
    </row>
    <row r="28" spans="1:3" ht="12.75">
      <c r="A28" s="26"/>
      <c r="B28" s="27"/>
      <c r="C28" s="27"/>
    </row>
    <row r="29" spans="1:3" ht="12.75">
      <c r="A29" s="26"/>
      <c r="B29" s="27"/>
      <c r="C29" s="27"/>
    </row>
    <row r="30" spans="1:3" ht="12.75">
      <c r="A30" s="14"/>
      <c r="B30" s="27"/>
      <c r="C30" s="27"/>
    </row>
    <row r="31" spans="1:3" ht="12.75">
      <c r="A31" s="14"/>
      <c r="B31" s="27"/>
      <c r="C31" s="27"/>
    </row>
    <row r="32" spans="1:3" ht="12.75">
      <c r="A32" s="14"/>
      <c r="B32" s="27"/>
      <c r="C32" s="27"/>
    </row>
    <row r="33" spans="1:3" ht="12.75">
      <c r="A33" s="14"/>
      <c r="B33" s="27"/>
      <c r="C33" s="27"/>
    </row>
    <row r="34" spans="1:3" ht="12.75">
      <c r="A34" s="14"/>
      <c r="B34" s="27"/>
      <c r="C34" s="27"/>
    </row>
    <row r="35" spans="1:3" ht="12.75">
      <c r="A35" s="14"/>
      <c r="B35" s="27"/>
      <c r="C35" s="27"/>
    </row>
    <row r="36" spans="1:3" ht="12.75">
      <c r="A36" s="14"/>
      <c r="B36" s="27"/>
      <c r="C36" s="27"/>
    </row>
    <row r="37" spans="1:3" ht="12.75">
      <c r="A37" s="14"/>
      <c r="B37" s="27"/>
      <c r="C37" s="27"/>
    </row>
    <row r="38" spans="1:3" ht="12.75">
      <c r="A38" s="14"/>
      <c r="B38" s="27"/>
      <c r="C38" s="27"/>
    </row>
    <row r="39" spans="1:3" ht="45.75" customHeight="1">
      <c r="A39" s="10" t="s">
        <v>13</v>
      </c>
      <c r="B39" s="20" t="s">
        <v>18</v>
      </c>
      <c r="C39" s="20"/>
    </row>
    <row r="40" spans="1:3" ht="121.5" customHeight="1">
      <c r="A40" s="10" t="s">
        <v>15</v>
      </c>
      <c r="B40" s="19" t="s">
        <v>19</v>
      </c>
      <c r="C40" s="19"/>
    </row>
    <row r="43" spans="1:3" ht="12.75">
      <c r="A43" s="5"/>
      <c r="B43" s="21" t="s">
        <v>4</v>
      </c>
      <c r="C43" s="21"/>
    </row>
    <row r="44" spans="1:3" ht="12.75">
      <c r="A44" s="6" t="s">
        <v>5</v>
      </c>
      <c r="B44" s="22" t="s">
        <v>20</v>
      </c>
      <c r="C44" s="22"/>
    </row>
    <row r="45" spans="1:3" ht="12.75">
      <c r="A45" s="7" t="s">
        <v>7</v>
      </c>
      <c r="B45" s="22">
        <v>1</v>
      </c>
      <c r="C45" s="22"/>
    </row>
    <row r="46" spans="1:3" ht="12.75">
      <c r="A46" s="7" t="s">
        <v>8</v>
      </c>
      <c r="B46" s="23">
        <f>B47/1.21</f>
        <v>33049.586776859505</v>
      </c>
      <c r="C46" s="23"/>
    </row>
    <row r="47" spans="1:3" ht="12.75">
      <c r="A47" s="7" t="s">
        <v>9</v>
      </c>
      <c r="B47" s="16">
        <v>39990</v>
      </c>
      <c r="C47" s="16"/>
    </row>
    <row r="48" spans="1:3" ht="12.75">
      <c r="A48" s="7" t="s">
        <v>10</v>
      </c>
      <c r="B48" s="16">
        <f>(B45*B46)</f>
        <v>33049.586776859505</v>
      </c>
      <c r="C48" s="16"/>
    </row>
    <row r="49" spans="1:3" ht="12.75">
      <c r="A49" s="7" t="s">
        <v>11</v>
      </c>
      <c r="B49" s="16">
        <f>B45*B47</f>
        <v>39990</v>
      </c>
      <c r="C49" s="16"/>
    </row>
    <row r="50" spans="1:3" ht="186" customHeight="1">
      <c r="A50" s="8" t="s">
        <v>12</v>
      </c>
      <c r="B50" s="17" t="s">
        <v>24</v>
      </c>
      <c r="C50" s="17"/>
    </row>
    <row r="51" spans="1:3" ht="45.75" customHeight="1">
      <c r="A51" s="9" t="s">
        <v>13</v>
      </c>
      <c r="B51" s="18" t="s">
        <v>21</v>
      </c>
      <c r="C51" s="18"/>
    </row>
    <row r="52" spans="1:3" ht="78.75" customHeight="1">
      <c r="A52" s="10" t="s">
        <v>15</v>
      </c>
      <c r="B52" s="19" t="s">
        <v>22</v>
      </c>
      <c r="C52" s="19"/>
    </row>
    <row r="55" spans="2:3" ht="12.75">
      <c r="B55" t="s">
        <v>26</v>
      </c>
      <c r="C55" s="15">
        <f>B48+B23+B12</f>
        <v>79322.31404958677</v>
      </c>
    </row>
  </sheetData>
  <sheetProtection selectLockedCells="1" selectUnlockedCells="1"/>
  <mergeCells count="34">
    <mergeCell ref="B2:C2"/>
    <mergeCell ref="B3:C3"/>
    <mergeCell ref="B4:C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4:C24"/>
    <mergeCell ref="A25:A29"/>
    <mergeCell ref="B25:C38"/>
    <mergeCell ref="B21:C21"/>
    <mergeCell ref="B22:C22"/>
    <mergeCell ref="B23:C23"/>
    <mergeCell ref="B39:C39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Májek</dc:creator>
  <cp:keywords/>
  <dc:description/>
  <cp:lastModifiedBy>Haman Miroslav</cp:lastModifiedBy>
  <dcterms:created xsi:type="dcterms:W3CDTF">2013-03-14T09:35:45Z</dcterms:created>
  <dcterms:modified xsi:type="dcterms:W3CDTF">2013-07-09T07:36:32Z</dcterms:modified>
  <cp:category/>
  <cp:version/>
  <cp:contentType/>
  <cp:contentStatus/>
</cp:coreProperties>
</file>