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431" activeTab="0"/>
  </bookViews>
  <sheets>
    <sheet name="IGA IV" sheetId="1" r:id="rId1"/>
  </sheets>
  <definedNames/>
  <calcPr fullCalcOnLoad="1"/>
</workbook>
</file>

<file path=xl/sharedStrings.xml><?xml version="1.0" encoding="utf-8"?>
<sst xmlns="http://schemas.openxmlformats.org/spreadsheetml/2006/main" count="35" uniqueCount="26">
  <si>
    <t>Projekt:</t>
  </si>
  <si>
    <t>Reg. č.</t>
  </si>
  <si>
    <t>Kontaktní osoba:</t>
  </si>
  <si>
    <t>Kontakt e-mail/telefon:</t>
  </si>
  <si>
    <t>Požadavek na místo dodání:</t>
  </si>
  <si>
    <t>Požadavek</t>
  </si>
  <si>
    <t>Popis:</t>
  </si>
  <si>
    <t>Počet kusů:</t>
  </si>
  <si>
    <t>Maximální cena za kus bez DPH</t>
  </si>
  <si>
    <t>Maximální cena za kus vč. DPH</t>
  </si>
  <si>
    <t>Cena celkem bez DPH</t>
  </si>
  <si>
    <t>Cena celkem vč. DPH</t>
  </si>
  <si>
    <t>Technická specifikace:</t>
  </si>
  <si>
    <t>Příslušenství:</t>
  </si>
  <si>
    <t>Brno, MENDELU</t>
  </si>
  <si>
    <t>217/1101</t>
  </si>
  <si>
    <t xml:space="preserve">kolarova@mendelu.cz, (tel.3120); </t>
  </si>
  <si>
    <t>Kolářová</t>
  </si>
  <si>
    <t>Černé pouzdro, otevírací jako kniha a překlápěcí. Ochranná fólie na display.USB kabel s funkcí USB On-The-Go (připojení USB flash).</t>
  </si>
  <si>
    <t>Černé pouzdro, otevírací jako kniha a překlápěcí. Ochranná fólie na display. Adaptér HDMI (30pin to HDMI A).</t>
  </si>
  <si>
    <t>Počítač tablet 7" PLS Android včetně pouzdra a folie na display</t>
  </si>
  <si>
    <t>Počítač tablet 10" PLS Android včetně pouzdra a folie na display</t>
  </si>
  <si>
    <t>Celkem bez DPH:</t>
  </si>
  <si>
    <t>Celkem včetně DPH:</t>
  </si>
  <si>
    <t>Operační systém: plně kompatibilní s OS používaným na pracovišti (Android 4.0 ICS a vyšší s nadstavbou TouchWiz s L!vePanel. )
CPU minimálně : passmark index 679+
Displej: 10.1"" dotykový, kapacitní, PLS displej s rozlišením 1280×800 bodů
Fotoaparát: min. 3 MPx s automatickým ostřením, VGA kamera na přední straně pro videohovory
Video: možnost nahrávání v rozlišení Full HD (1080p)
Konektivita: Bluetooth v 3.0, USB v2.0, Wi-Fi 802.11 a/b/g/n, DLNA
Uživatelská paměť: min. 16 GB, RAM 1 GB, rozšíření microSD
Výstup: 3,5 Jack 
Navigování: GPS přijímač s a-GPS, digitální kompas, kompatibilní s Google mapy, Google navigací
Napájení: Li-Pol baterie s kapacitou kolem 7000 mAh
Rozměry: cca  257×176×max11mm
Hmotnost: max. 590 g včetně baterie
Barevné provedení : bílé
Další funkce: Funkce pro organizaci času (adresář, kalendář, poznámky), budík, kalkulačka, Internetový prohlížeč (Chrome browser), E-mailový klient, Gmail, Multimediální přehrávač, Android Play, Youtube, Facebook® a Twitter™, Microsoft Exchange ActiveSync, Google Talk Video chat, Google Maps, Books, Readers Hub, Music Hub, Social Hub, podpora Adobe Flash Player 10.2, kompatibilní s:  Samsung ChatON, Samsung Kies Air, Samsung AllShare Play, Samsung Hub, Multiscreen</t>
  </si>
  <si>
    <t>Operační systém: plně kompatibilní s OS používaným na pracovišti (Android 4.0 ICS a vyšší s nadstavbou TouchWiz s L!vePanel.)  CPU min.: passmark index 679+ * 
Displej: 7" dotykový, kapacitní, PLS displej s rozlišením 1024×600 bodů
Fotoaparát: min 3 MPx s automatickým ostřením, VGA kamera na přední straně pro videohovory
Video: možnost nahrávání v rozlišení Full HD (1080p)
Konektivita: Bluetooth v 3.0, USB v2.0, Wi-Fi 802.11 a/b/g/n, DLNA
Uživatelská paměť: min. 8 GB, min. RAM 1 GB, rozšíření microSD
Hudba: 3,5 jack
Navigování: GPS přijímač s a-GPS, digitální kompas, kompatibilní s Google mapy, Google navigace 
Napájení: Li-Pol baterie s kapacitou cca 4000 mAh
Rozměry: cca 194x122x max11 mm
Hmotnost: max.345 g včetně baterie
Barevné provedení : bílé
Další funkce: Funkce pro organizaci času (adresář, kalendář, poznámky), budík, kalkulačka, Internetový prohlížeč (Chrome browser), E-mailový klient, Gmail, Multimediální přehrávač, Android Play, Youtube, Facebook® a Twitter™, Microsoft Exchange ActiveSync, Google Talk Video chat, Google Maps, Books, Readers Hub, Music Hub, Social Hub, podpora Adobe Flash Player 10.2, kompatibilní s: Samsung ChatON, Samsung Kies Air, Samsung AllShare Play, Samsung Hub, Multiscreen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</si>
</sst>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Kč&quot;;[Red]\-#,##0.00&quot; Kč&quot;"/>
    <numFmt numFmtId="165" formatCode="#,##0.00_ ;[Red]\-#,##0.00\ 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u val="single"/>
      <sz val="9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i/>
      <sz val="9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18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5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4">
    <xf numFmtId="0" fontId="0" fillId="0" borderId="0" xfId="0" applyAlignment="1">
      <alignment/>
    </xf>
    <xf numFmtId="0" fontId="19" fillId="11" borderId="10" xfId="0" applyFont="1" applyFill="1" applyBorder="1" applyAlignment="1">
      <alignment/>
    </xf>
    <xf numFmtId="0" fontId="20" fillId="0" borderId="11" xfId="0" applyFont="1" applyBorder="1" applyAlignment="1">
      <alignment/>
    </xf>
    <xf numFmtId="0" fontId="19" fillId="0" borderId="11" xfId="0" applyFont="1" applyBorder="1" applyAlignment="1">
      <alignment/>
    </xf>
    <xf numFmtId="0" fontId="20" fillId="0" borderId="12" xfId="0" applyFont="1" applyBorder="1" applyAlignment="1">
      <alignment vertical="top" wrapText="1"/>
    </xf>
    <xf numFmtId="0" fontId="19" fillId="0" borderId="13" xfId="0" applyFont="1" applyBorder="1" applyAlignment="1">
      <alignment/>
    </xf>
    <xf numFmtId="0" fontId="21" fillId="0" borderId="0" xfId="0" applyFont="1" applyBorder="1" applyAlignment="1">
      <alignment horizontal="left" vertical="top"/>
    </xf>
    <xf numFmtId="0" fontId="21" fillId="0" borderId="0" xfId="0" applyFont="1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23" fillId="0" borderId="0" xfId="0" applyFont="1" applyAlignment="1">
      <alignment/>
    </xf>
    <xf numFmtId="0" fontId="20" fillId="0" borderId="14" xfId="0" applyFont="1" applyBorder="1" applyAlignment="1">
      <alignment/>
    </xf>
    <xf numFmtId="165" fontId="21" fillId="0" borderId="0" xfId="0" applyNumberFormat="1" applyFont="1" applyAlignment="1">
      <alignment/>
    </xf>
    <xf numFmtId="0" fontId="19" fillId="0" borderId="12" xfId="0" applyFont="1" applyBorder="1" applyAlignment="1">
      <alignment horizontal="left" vertical="top" wrapText="1"/>
    </xf>
    <xf numFmtId="0" fontId="20" fillId="0" borderId="15" xfId="0" applyFont="1" applyBorder="1" applyAlignment="1">
      <alignment horizontal="center"/>
    </xf>
    <xf numFmtId="164" fontId="20" fillId="0" borderId="15" xfId="0" applyNumberFormat="1" applyFont="1" applyBorder="1" applyAlignment="1">
      <alignment horizontal="center"/>
    </xf>
    <xf numFmtId="164" fontId="20" fillId="0" borderId="11" xfId="0" applyNumberFormat="1" applyFont="1" applyBorder="1" applyAlignment="1">
      <alignment horizontal="center"/>
    </xf>
    <xf numFmtId="0" fontId="19" fillId="0" borderId="14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18" fillId="0" borderId="0" xfId="36" applyNumberFormat="1" applyFill="1" applyBorder="1" applyAlignment="1" applyProtection="1">
      <alignment horizontal="left" vertical="center"/>
      <protection/>
    </xf>
    <xf numFmtId="0" fontId="22" fillId="0" borderId="0" xfId="0" applyNumberFormat="1" applyFont="1" applyFill="1" applyBorder="1" applyAlignment="1" applyProtection="1">
      <alignment horizontal="left" vertical="center"/>
      <protection/>
    </xf>
    <xf numFmtId="0" fontId="20" fillId="11" borderId="16" xfId="0" applyFont="1" applyFill="1" applyBorder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Hypertextový odkaz 2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larova@mendelu.cz,%20(tel.3120);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zoomScale="90" zoomScaleNormal="90" zoomScalePageLayoutView="0" workbookViewId="0" topLeftCell="A13">
      <selection activeCell="E39" sqref="E39"/>
    </sheetView>
  </sheetViews>
  <sheetFormatPr defaultColWidth="11.57421875" defaultRowHeight="12.75"/>
  <cols>
    <col min="1" max="1" width="26.140625" style="0" customWidth="1"/>
    <col min="2" max="2" width="11.57421875" style="0" customWidth="1"/>
    <col min="3" max="3" width="50.8515625" style="0" customWidth="1"/>
  </cols>
  <sheetData>
    <row r="1" spans="1:5" ht="13.5" customHeight="1">
      <c r="A1" s="6" t="s">
        <v>0</v>
      </c>
      <c r="B1" s="18" t="s">
        <v>15</v>
      </c>
      <c r="C1" s="18"/>
      <c r="D1" s="18"/>
      <c r="E1" s="18"/>
    </row>
    <row r="2" spans="1:4" ht="12.75" customHeight="1">
      <c r="A2" s="6" t="s">
        <v>1</v>
      </c>
      <c r="B2" s="19"/>
      <c r="C2" s="19"/>
      <c r="D2" s="10"/>
    </row>
    <row r="3" spans="1:4" ht="12.75" customHeight="1">
      <c r="A3" s="7" t="s">
        <v>2</v>
      </c>
      <c r="B3" s="20" t="s">
        <v>17</v>
      </c>
      <c r="C3" s="20"/>
      <c r="D3" s="10"/>
    </row>
    <row r="4" spans="1:4" ht="12.75" customHeight="1">
      <c r="A4" s="7" t="s">
        <v>3</v>
      </c>
      <c r="B4" s="21" t="s">
        <v>16</v>
      </c>
      <c r="C4" s="22"/>
      <c r="D4" s="22"/>
    </row>
    <row r="5" spans="1:5" ht="12.75" customHeight="1">
      <c r="A5" s="7" t="s">
        <v>4</v>
      </c>
      <c r="B5" s="9" t="s">
        <v>14</v>
      </c>
      <c r="C5" s="8"/>
      <c r="D5" s="8"/>
      <c r="E5" s="8"/>
    </row>
    <row r="7" spans="1:3" ht="12.75">
      <c r="A7" s="1"/>
      <c r="B7" s="23" t="s">
        <v>5</v>
      </c>
      <c r="C7" s="23"/>
    </row>
    <row r="8" spans="1:3" ht="12.75">
      <c r="A8" s="2" t="s">
        <v>6</v>
      </c>
      <c r="B8" s="14" t="s">
        <v>21</v>
      </c>
      <c r="C8" s="14"/>
    </row>
    <row r="9" spans="1:3" ht="12.75">
      <c r="A9" s="3" t="s">
        <v>7</v>
      </c>
      <c r="B9" s="14">
        <v>1</v>
      </c>
      <c r="C9" s="14"/>
    </row>
    <row r="10" spans="1:3" ht="12.75">
      <c r="A10" s="3" t="s">
        <v>8</v>
      </c>
      <c r="B10" s="15">
        <v>6900</v>
      </c>
      <c r="C10" s="15"/>
    </row>
    <row r="11" spans="1:3" ht="12.75">
      <c r="A11" s="3" t="s">
        <v>9</v>
      </c>
      <c r="B11" s="16">
        <f>B10*1.21</f>
        <v>8349</v>
      </c>
      <c r="C11" s="16"/>
    </row>
    <row r="12" spans="1:3" ht="12.75">
      <c r="A12" s="3" t="s">
        <v>10</v>
      </c>
      <c r="B12" s="16">
        <f>B9*B10</f>
        <v>6900</v>
      </c>
      <c r="C12" s="16"/>
    </row>
    <row r="13" spans="1:3" ht="12.75">
      <c r="A13" s="3" t="s">
        <v>11</v>
      </c>
      <c r="B13" s="16">
        <f>B9*B11</f>
        <v>8349</v>
      </c>
      <c r="C13" s="16"/>
    </row>
    <row r="14" spans="1:3" ht="13.5" customHeight="1">
      <c r="A14" s="11" t="s">
        <v>12</v>
      </c>
      <c r="B14" s="17" t="s">
        <v>24</v>
      </c>
      <c r="C14" s="17"/>
    </row>
    <row r="15" spans="1:3" ht="12.75">
      <c r="A15" s="5"/>
      <c r="B15" s="17"/>
      <c r="C15" s="17"/>
    </row>
    <row r="16" spans="1:3" ht="12.75">
      <c r="A16" s="5"/>
      <c r="B16" s="17"/>
      <c r="C16" s="17"/>
    </row>
    <row r="17" spans="1:3" ht="12.75">
      <c r="A17" s="5"/>
      <c r="B17" s="17"/>
      <c r="C17" s="17"/>
    </row>
    <row r="18" spans="1:3" ht="12.75">
      <c r="A18" s="5"/>
      <c r="B18" s="17"/>
      <c r="C18" s="17"/>
    </row>
    <row r="19" spans="1:3" ht="213.75" customHeight="1">
      <c r="A19" s="5"/>
      <c r="B19" s="17"/>
      <c r="C19" s="17"/>
    </row>
    <row r="20" spans="1:3" ht="30" customHeight="1" thickBot="1">
      <c r="A20" s="4" t="s">
        <v>13</v>
      </c>
      <c r="B20" s="13" t="s">
        <v>19</v>
      </c>
      <c r="C20" s="13"/>
    </row>
    <row r="21" ht="13.5" thickBot="1"/>
    <row r="22" spans="1:3" ht="12.75">
      <c r="A22" s="1"/>
      <c r="B22" s="23" t="s">
        <v>5</v>
      </c>
      <c r="C22" s="23"/>
    </row>
    <row r="23" spans="1:3" ht="12.75">
      <c r="A23" s="2" t="s">
        <v>6</v>
      </c>
      <c r="B23" s="14" t="s">
        <v>20</v>
      </c>
      <c r="C23" s="14"/>
    </row>
    <row r="24" spans="1:3" ht="12.75">
      <c r="A24" s="3" t="s">
        <v>7</v>
      </c>
      <c r="B24" s="14">
        <v>1</v>
      </c>
      <c r="C24" s="14"/>
    </row>
    <row r="25" spans="1:3" ht="12.75">
      <c r="A25" s="3" t="s">
        <v>8</v>
      </c>
      <c r="B25" s="15">
        <v>5300</v>
      </c>
      <c r="C25" s="15"/>
    </row>
    <row r="26" spans="1:3" ht="12.75">
      <c r="A26" s="3" t="s">
        <v>9</v>
      </c>
      <c r="B26" s="16">
        <f>B25*1.21</f>
        <v>6413</v>
      </c>
      <c r="C26" s="16"/>
    </row>
    <row r="27" spans="1:3" ht="12.75">
      <c r="A27" s="3" t="s">
        <v>10</v>
      </c>
      <c r="B27" s="16">
        <f>B24*B25</f>
        <v>5300</v>
      </c>
      <c r="C27" s="16"/>
    </row>
    <row r="28" spans="1:3" ht="12.75">
      <c r="A28" s="3" t="s">
        <v>11</v>
      </c>
      <c r="B28" s="16">
        <f>B24*B26</f>
        <v>6413</v>
      </c>
      <c r="C28" s="16"/>
    </row>
    <row r="29" spans="1:3" ht="12.75">
      <c r="A29" s="11" t="s">
        <v>12</v>
      </c>
      <c r="B29" s="17" t="s">
        <v>25</v>
      </c>
      <c r="C29" s="17"/>
    </row>
    <row r="30" spans="1:3" ht="12.75">
      <c r="A30" s="5"/>
      <c r="B30" s="17"/>
      <c r="C30" s="17"/>
    </row>
    <row r="31" spans="1:3" ht="12.75">
      <c r="A31" s="5"/>
      <c r="B31" s="17"/>
      <c r="C31" s="17"/>
    </row>
    <row r="32" spans="1:3" ht="12.75">
      <c r="A32" s="5"/>
      <c r="B32" s="17"/>
      <c r="C32" s="17"/>
    </row>
    <row r="33" spans="1:3" ht="12.75">
      <c r="A33" s="5"/>
      <c r="B33" s="17"/>
      <c r="C33" s="17"/>
    </row>
    <row r="34" spans="1:3" ht="208.5" customHeight="1">
      <c r="A34" s="5"/>
      <c r="B34" s="17"/>
      <c r="C34" s="17"/>
    </row>
    <row r="35" spans="1:3" ht="27" customHeight="1" thickBot="1">
      <c r="A35" s="4" t="s">
        <v>13</v>
      </c>
      <c r="B35" s="13" t="s">
        <v>18</v>
      </c>
      <c r="C35" s="13"/>
    </row>
    <row r="37" spans="1:3" ht="12.75">
      <c r="A37" s="7" t="s">
        <v>22</v>
      </c>
      <c r="B37" s="7"/>
      <c r="C37" s="12">
        <f>B27+B12</f>
        <v>12200</v>
      </c>
    </row>
    <row r="38" spans="1:3" ht="12.75">
      <c r="A38" s="7" t="s">
        <v>23</v>
      </c>
      <c r="B38" s="7"/>
      <c r="C38" s="7">
        <f>C37*1.21</f>
        <v>14762</v>
      </c>
    </row>
  </sheetData>
  <sheetProtection selectLockedCells="1" selectUnlockedCells="1"/>
  <mergeCells count="22">
    <mergeCell ref="B28:C28"/>
    <mergeCell ref="B29:C34"/>
    <mergeCell ref="B35:C35"/>
    <mergeCell ref="B22:C22"/>
    <mergeCell ref="B23:C23"/>
    <mergeCell ref="B24:C24"/>
    <mergeCell ref="B25:C25"/>
    <mergeCell ref="B26:C26"/>
    <mergeCell ref="B27:C27"/>
    <mergeCell ref="B1:E1"/>
    <mergeCell ref="B2:C2"/>
    <mergeCell ref="B3:C3"/>
    <mergeCell ref="B4:D4"/>
    <mergeCell ref="B7:C7"/>
    <mergeCell ref="B8:C8"/>
    <mergeCell ref="B20:C20"/>
    <mergeCell ref="B9:C9"/>
    <mergeCell ref="B10:C10"/>
    <mergeCell ref="B11:C11"/>
    <mergeCell ref="B12:C12"/>
    <mergeCell ref="B13:C13"/>
    <mergeCell ref="B14:C19"/>
  </mergeCells>
  <hyperlinks>
    <hyperlink ref="B4" r:id="rId1" display="kolarova@mendelu.cz, (tel.3120); 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Haman Miroslav</dc:creator>
  <cp:keywords/>
  <dc:description/>
  <cp:lastModifiedBy>Haman Miroslav</cp:lastModifiedBy>
  <dcterms:created xsi:type="dcterms:W3CDTF">2013-05-23T12:05:58Z</dcterms:created>
  <dcterms:modified xsi:type="dcterms:W3CDTF">2013-06-18T08:00:14Z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