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</commentList>
</comments>
</file>

<file path=xl/sharedStrings.xml><?xml version="1.0" encoding="utf-8"?>
<sst xmlns="http://schemas.openxmlformats.org/spreadsheetml/2006/main" count="28" uniqueCount="28">
  <si>
    <t>Projekt:</t>
  </si>
  <si>
    <t>Reg. č.</t>
  </si>
  <si>
    <t>Kontaktní osoba:</t>
  </si>
  <si>
    <t>Požadavek</t>
  </si>
  <si>
    <t>http://www.alfacomp.cz/php/product.php?eid=1051400811ZU0CEZSI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</si>
  <si>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</si>
  <si>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</si>
  <si>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</si>
  <si>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</si>
  <si>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</si>
  <si>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</si>
  <si>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</si>
  <si>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</si>
  <si>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</si>
  <si>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</si>
  <si>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</si>
  <si>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</si>
  <si>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Odůvodnění potřebnosti:</t>
  </si>
  <si>
    <t>FRVŠ  - B4 : Inovace výuky předmětu Precizní zemědělství a Aplikovaný pěstitelský software</t>
  </si>
  <si>
    <t>621/2013</t>
  </si>
  <si>
    <t>Hana Kolářová, Martin Prokeš</t>
  </si>
  <si>
    <t>kolarova@mendelu.cz, (tel.3120);  prokes@mendelu.cz (tel.3111)</t>
  </si>
  <si>
    <t>AF MENDELU - ústav 217 agrosystémy a bioklimatologie, Zemědělská 1, Brno</t>
  </si>
  <si>
    <t>2x 3TB HDD výše uvedených parametrů</t>
  </si>
  <si>
    <t>Sdílené úložiště dat pro výukové materiály a podklady pro přípravu cvičení na počítačové učebně. Vybavení zařízení aplikací Synology Disk Station Manager je nezbytné pro zajištění kompatibility s již využívaným NAS Synology DS-212 (snadný přenos nastavení NAS).</t>
  </si>
  <si>
    <r>
      <rPr>
        <b/>
        <sz val="7"/>
        <rFont val="Calibri"/>
        <family val="2"/>
      </rPr>
      <t>NAS zařízení specifikace :</t>
    </r>
    <r>
      <rPr>
        <sz val="7"/>
        <rFont val="Calibri"/>
        <family val="2"/>
      </rPr>
      <t xml:space="preserve">
- 2 šachty na 3,5 disky HOT SWAP
- Paměť : min 512 MB 
- Rychlost čtení min. 110 MB/s, rychlost zápisu min.  84 MB/s
- Hardwarové šifrování
- Porty: USB 3.0, USB 2.0, eSata, SD slot
- kompatibilní s DSM (Synology DiskStation Manager)
Aplikace:
File Station: Virtuální jednotka, vzdálená složka
Možnosti zálohování: Síťová záloha, místní záloha, záloha plochy (Systém Windows: Synology Data Replicator; Systém Mac®:
Zálohovací aplikace Apple® Time Machine®), Synchronizace sdílených složek – Max. počet úloh : 4,
Záloha konfigurace, USBCopy/SDCopy
Mail Server: Podporované protokoly Mail Server : POP3, SMTP, IMAP
FTP Server: Kontrola šířky pásma, Vlastních rozsah pasivních portů FTP, Anonymní FTP, Protokol přenosu
Web Station: Virtuální hostitel (až 30 webových stránek), PHP/MySQL®, Podpora aplikací třetích stran
Server pro tiskárny: minimální počet tiskáren  2, Tiskové protokoly: LPR, CIFS, IPP, Apple AirPrint™, Google Cloud Print™, Multi
Funkční tiskový server (Funkce MFP jsou k dispozici pouze pro počítače se systémem Windows®)
Aplikace pro systém iOS/Android™ DS photo+, DS audio, DS cam, DS file, DS finder
Aplikace pro Windows Phone: DS finder
</t>
    </r>
    <r>
      <rPr>
        <b/>
        <sz val="7"/>
        <rFont val="Calibri"/>
        <family val="2"/>
      </rPr>
      <t xml:space="preserve">Pevné disky pro NAS : </t>
    </r>
    <r>
      <rPr>
        <sz val="7"/>
        <rFont val="Calibri"/>
        <family val="2"/>
      </rPr>
      <t xml:space="preserve">
2x 3TB HDD určené pro provoz v NAS (24x7), slučitelné s </t>
    </r>
    <r>
      <rPr>
        <b/>
        <sz val="7"/>
        <rFont val="Calibri"/>
        <family val="2"/>
      </rPr>
      <t>technologií NASware™</t>
    </r>
    <r>
      <rPr>
        <sz val="7"/>
        <rFont val="Calibri"/>
        <family val="2"/>
      </rPr>
      <t xml:space="preserve">
Kapacita 3 TB
rozhraní SATAIII/600 (6Gb/s), SATAII/300 kompatibilní
IntelliPower™ Algoritmy pro pečlivé vyladění rovnováhy otáček, přenosové rychlosti a ukládání do mezipaměti pro dosažení výrazných úspor energie a spolehlivého výkonu.
64MB cache
extrémně tichý
snížená spotřeba energie oproti běžným diskům
navržen pro provoz 24 hodin, 7 dní v týdnu
RAID kompatibilní
</t>
    </r>
  </si>
  <si>
    <t>Popis:</t>
  </si>
  <si>
    <t>NAS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</si>
</sst>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0" fillId="0" borderId="0" xfId="36" applyFont="1" applyBorder="1" applyAlignment="1" applyProtection="1">
      <alignment horizontal="left" vertical="center"/>
      <protection/>
    </xf>
    <xf numFmtId="0" fontId="24" fillId="0" borderId="14" xfId="0" applyFont="1" applyBorder="1" applyAlignment="1">
      <alignment vertical="top"/>
    </xf>
    <xf numFmtId="164" fontId="24" fillId="0" borderId="11" xfId="0" applyNumberFormat="1" applyFont="1" applyBorder="1" applyAlignment="1">
      <alignment horizontal="center"/>
    </xf>
    <xf numFmtId="0" fontId="23" fillId="0" borderId="14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/>
    </xf>
    <xf numFmtId="0" fontId="23" fillId="0" borderId="12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="110" zoomScaleNormal="110" zoomScalePageLayoutView="0" workbookViewId="0" topLeftCell="A25">
      <selection activeCell="B10" sqref="B10:C10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26.25" customHeight="1">
      <c r="A2" s="2" t="s">
        <v>0</v>
      </c>
      <c r="B2" s="20" t="s">
        <v>18</v>
      </c>
      <c r="C2" s="20"/>
    </row>
    <row r="3" spans="1:3" ht="12.75" customHeight="1">
      <c r="A3" s="2" t="s">
        <v>1</v>
      </c>
      <c r="B3" s="16" t="s">
        <v>19</v>
      </c>
      <c r="C3" s="16"/>
    </row>
    <row r="4" spans="1:3" ht="12.75">
      <c r="A4" s="3" t="s">
        <v>2</v>
      </c>
      <c r="B4" s="21" t="s">
        <v>20</v>
      </c>
      <c r="C4" s="21"/>
    </row>
    <row r="5" spans="1:3" ht="12.75">
      <c r="A5" s="3" t="s">
        <v>15</v>
      </c>
      <c r="B5" s="22" t="s">
        <v>21</v>
      </c>
      <c r="C5" s="21"/>
    </row>
    <row r="6" spans="1:3" ht="12.75">
      <c r="A6" s="3" t="s">
        <v>16</v>
      </c>
      <c r="B6" s="11" t="s">
        <v>22</v>
      </c>
      <c r="C6" s="10"/>
    </row>
    <row r="7" spans="1:3" ht="12.75">
      <c r="A7" s="4"/>
      <c r="B7" s="4"/>
      <c r="C7" s="4"/>
    </row>
    <row r="8" spans="1:5" ht="12.75">
      <c r="A8" s="5"/>
      <c r="B8" s="23" t="s">
        <v>3</v>
      </c>
      <c r="C8" s="23"/>
      <c r="E8" t="s">
        <v>4</v>
      </c>
    </row>
    <row r="9" spans="1:3" ht="12.75">
      <c r="A9" s="26" t="s">
        <v>26</v>
      </c>
      <c r="B9" s="27" t="s">
        <v>27</v>
      </c>
      <c r="C9" s="28"/>
    </row>
    <row r="10" spans="1:5" ht="309" customHeight="1">
      <c r="A10" s="12" t="s">
        <v>11</v>
      </c>
      <c r="B10" s="24" t="s">
        <v>25</v>
      </c>
      <c r="C10" s="25"/>
      <c r="E10" t="s">
        <v>5</v>
      </c>
    </row>
    <row r="11" spans="1:3" ht="12.75">
      <c r="A11" s="6" t="s">
        <v>6</v>
      </c>
      <c r="B11" s="17">
        <v>1</v>
      </c>
      <c r="C11" s="18"/>
    </row>
    <row r="12" spans="1:3" ht="12.75">
      <c r="A12" s="6" t="s">
        <v>7</v>
      </c>
      <c r="B12" s="19">
        <v>12397</v>
      </c>
      <c r="C12" s="19"/>
    </row>
    <row r="13" spans="1:3" ht="12.75">
      <c r="A13" s="6" t="s">
        <v>8</v>
      </c>
      <c r="B13" s="13">
        <f>B12*1.21</f>
        <v>15000.369999999999</v>
      </c>
      <c r="C13" s="13"/>
    </row>
    <row r="14" spans="1:3" ht="12.75">
      <c r="A14" s="6" t="s">
        <v>9</v>
      </c>
      <c r="B14" s="13">
        <f>B11*B12</f>
        <v>12397</v>
      </c>
      <c r="C14" s="13"/>
    </row>
    <row r="15" spans="1:3" ht="12.75">
      <c r="A15" s="6" t="s">
        <v>10</v>
      </c>
      <c r="B15" s="13">
        <f>B11*B13</f>
        <v>15000.369999999999</v>
      </c>
      <c r="C15" s="13"/>
    </row>
    <row r="16" spans="1:3" ht="12.75" hidden="1">
      <c r="A16" s="7"/>
      <c r="B16" s="14"/>
      <c r="C16" s="14"/>
    </row>
    <row r="17" spans="1:3" ht="12.75" hidden="1">
      <c r="A17" s="7"/>
      <c r="B17" s="14"/>
      <c r="C17" s="14"/>
    </row>
    <row r="18" spans="1:3" ht="12.75" hidden="1">
      <c r="A18" s="7"/>
      <c r="B18" s="14"/>
      <c r="C18" s="14"/>
    </row>
    <row r="19" spans="1:3" ht="12.75" hidden="1">
      <c r="A19" s="7"/>
      <c r="B19" s="14"/>
      <c r="C19" s="14"/>
    </row>
    <row r="20" spans="1:3" ht="12.75" hidden="1">
      <c r="A20" s="7"/>
      <c r="B20" s="14"/>
      <c r="C20" s="14"/>
    </row>
    <row r="21" spans="1:3" ht="12.75" hidden="1">
      <c r="A21" s="7"/>
      <c r="B21" s="14"/>
      <c r="C21" s="14"/>
    </row>
    <row r="22" spans="1:3" ht="12.75" hidden="1">
      <c r="A22" s="7"/>
      <c r="B22" s="14"/>
      <c r="C22" s="14"/>
    </row>
    <row r="23" spans="1:3" ht="12.75" hidden="1">
      <c r="A23" s="7"/>
      <c r="B23" s="14"/>
      <c r="C23" s="14"/>
    </row>
    <row r="24" spans="1:3" ht="174.75" customHeight="1" hidden="1">
      <c r="A24" s="7"/>
      <c r="B24" s="14"/>
      <c r="C24" s="14"/>
    </row>
    <row r="25" spans="1:3" ht="34.5" customHeight="1" thickBot="1">
      <c r="A25" s="8" t="s">
        <v>12</v>
      </c>
      <c r="B25" s="15" t="s">
        <v>23</v>
      </c>
      <c r="C25" s="15"/>
    </row>
    <row r="26" spans="1:3" ht="54.75" customHeight="1" thickBot="1">
      <c r="A26" s="8" t="s">
        <v>17</v>
      </c>
      <c r="B26" s="15" t="s">
        <v>24</v>
      </c>
      <c r="C26" s="15"/>
    </row>
    <row r="28" spans="1:3" ht="12.75">
      <c r="A28" s="16" t="s">
        <v>13</v>
      </c>
      <c r="B28" s="16"/>
      <c r="C28" s="9">
        <f>B14</f>
        <v>12397</v>
      </c>
    </row>
    <row r="29" spans="1:3" ht="12.75">
      <c r="A29" s="16" t="s">
        <v>14</v>
      </c>
      <c r="B29" s="16"/>
      <c r="C29" s="9">
        <f>B15</f>
        <v>15000.369999999999</v>
      </c>
    </row>
  </sheetData>
  <sheetProtection selectLockedCells="1" selectUnlockedCells="1"/>
  <mergeCells count="17">
    <mergeCell ref="B11:C11"/>
    <mergeCell ref="B12:C12"/>
    <mergeCell ref="B2:C2"/>
    <mergeCell ref="B3:C3"/>
    <mergeCell ref="B4:C4"/>
    <mergeCell ref="B5:C5"/>
    <mergeCell ref="B8:C8"/>
    <mergeCell ref="B10:C10"/>
    <mergeCell ref="B9:C9"/>
    <mergeCell ref="B13:C13"/>
    <mergeCell ref="B14:C14"/>
    <mergeCell ref="B15:C15"/>
    <mergeCell ref="B16:C24"/>
    <mergeCell ref="B25:C25"/>
    <mergeCell ref="A29:B29"/>
    <mergeCell ref="A28:B28"/>
    <mergeCell ref="B26:C26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2013-06-17T11:07:23Z</dcterms:modified>
  <cp:category/>
  <cp:version/>
  <cp:contentType/>
  <cp:contentStatus/>
  <cp:revision>3</cp:revision>
</cp:coreProperties>
</file>