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<sst xmlns="http://schemas.openxmlformats.org/spreadsheetml/2006/main" count="25" uniqueCount="25">
  <si>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</si>
  <si>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</si>
  <si>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</si>
  <si>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</si>
  <si>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</si>
  <si>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</si>
  <si>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</si>
  <si>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</si>
  <si>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</si>
  <si>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</si>
  <si>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</si>
  <si>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</si>
  <si>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</si>
  <si>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</si>
  <si>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</si>
  <si>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</si>
  <si>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</si>
  <si>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</si>
  <si>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Petr Toman</t>
  </si>
  <si>
    <t>Ústav financí</t>
  </si>
  <si>
    <t>Ústavní/skupinová ČERNOBÍLÁ multifunkce</t>
  </si>
  <si>
    <t>finišer
podstavec s vysokokapacitním zásobníkem</t>
  </si>
  <si>
    <t>toman@mendelu.cz   2404</t>
  </si>
  <si>
    <t>zdroj: děkanát PEF</t>
  </si>
  <si>
    <t>laserový černobílý tisk ve formátech min. A4 a A3  s automatickým oboustranným tiskem
skenování ve formátu A5-A3 s odesláním mailem, automatické podávání
rozhraní LAN 100/1000Mb,
ochrana výtisku úloh alespoň jednou z metod: heslem, PIN
příprava pro sledování a přeúčtování tiskových nákladů (např. SAFEQ)
sešívání 
zabezpečení tisk, limity tisků na uživaetle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</si>
</sst>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n@mendelu.cz%20%20%202404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45" sqref="B4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7" t="s">
        <v>23</v>
      </c>
      <c r="C2" s="17"/>
    </row>
    <row r="3" spans="1:3" ht="12.75" customHeight="1">
      <c r="A3" s="2" t="s">
        <v>1</v>
      </c>
      <c r="B3" s="17"/>
      <c r="C3" s="17"/>
    </row>
    <row r="4" spans="1:3" ht="12.75">
      <c r="A4" s="3" t="s">
        <v>2</v>
      </c>
      <c r="B4" s="20" t="s">
        <v>18</v>
      </c>
      <c r="C4" s="20"/>
    </row>
    <row r="5" spans="1:3" ht="12.75">
      <c r="A5" s="3" t="s">
        <v>16</v>
      </c>
      <c r="B5" s="21" t="s">
        <v>22</v>
      </c>
      <c r="C5" s="20"/>
    </row>
    <row r="6" spans="1:3" ht="12.75">
      <c r="A6" s="3" t="s">
        <v>17</v>
      </c>
      <c r="B6" s="13" t="s">
        <v>19</v>
      </c>
      <c r="C6" s="12"/>
    </row>
    <row r="7" spans="1:3" ht="12.75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8" t="s">
        <v>20</v>
      </c>
      <c r="C9" s="18"/>
      <c r="E9" t="s">
        <v>6</v>
      </c>
    </row>
    <row r="10" spans="1:3" ht="12">
      <c r="A10" s="7" t="s">
        <v>7</v>
      </c>
      <c r="B10" s="18">
        <v>1</v>
      </c>
      <c r="C10" s="18"/>
    </row>
    <row r="11" spans="1:3" ht="12">
      <c r="A11" s="7" t="s">
        <v>8</v>
      </c>
      <c r="B11" s="19">
        <v>60000</v>
      </c>
      <c r="C11" s="19"/>
    </row>
    <row r="12" spans="1:3" ht="12">
      <c r="A12" s="7" t="s">
        <v>9</v>
      </c>
      <c r="B12" s="14">
        <f>B11*1.21</f>
        <v>72600</v>
      </c>
      <c r="C12" s="14"/>
    </row>
    <row r="13" spans="1:3" ht="12">
      <c r="A13" s="7" t="s">
        <v>10</v>
      </c>
      <c r="B13" s="14">
        <f>B10*B11</f>
        <v>60000</v>
      </c>
      <c r="C13" s="14"/>
    </row>
    <row r="14" spans="1:3" ht="12.75">
      <c r="A14" s="7" t="s">
        <v>11</v>
      </c>
      <c r="B14" s="14">
        <f>B10*B12</f>
        <v>72600</v>
      </c>
      <c r="C14" s="14"/>
    </row>
    <row r="15" spans="1:3" ht="12.75" customHeight="1">
      <c r="A15" s="8" t="s">
        <v>12</v>
      </c>
      <c r="B15" s="15" t="s">
        <v>24</v>
      </c>
      <c r="C15" s="15"/>
    </row>
    <row r="16" spans="1:3" ht="12.75">
      <c r="A16" s="9"/>
      <c r="B16" s="15"/>
      <c r="C16" s="15"/>
    </row>
    <row r="17" spans="1:3" ht="12.75">
      <c r="A17" s="9"/>
      <c r="B17" s="15"/>
      <c r="C17" s="15"/>
    </row>
    <row r="18" spans="1:3" ht="12.75">
      <c r="A18" s="9"/>
      <c r="B18" s="15"/>
      <c r="C18" s="15"/>
    </row>
    <row r="19" spans="1:3" ht="54" customHeight="1">
      <c r="A19" s="9"/>
      <c r="B19" s="15"/>
      <c r="C19" s="15"/>
    </row>
    <row r="20" spans="1:3" ht="12.75" hidden="1">
      <c r="A20" s="9"/>
      <c r="B20" s="15"/>
      <c r="C20" s="15"/>
    </row>
    <row r="21" spans="1:3" ht="12.75" hidden="1">
      <c r="A21" s="9"/>
      <c r="B21" s="15"/>
      <c r="C21" s="15"/>
    </row>
    <row r="22" spans="1:3" ht="12.75" hidden="1">
      <c r="A22" s="9"/>
      <c r="B22" s="15"/>
      <c r="C22" s="15"/>
    </row>
    <row r="23" spans="1:3" ht="12.75" hidden="1">
      <c r="A23" s="9"/>
      <c r="B23" s="15"/>
      <c r="C23" s="15"/>
    </row>
    <row r="24" spans="1:3" ht="12.75" hidden="1">
      <c r="A24" s="9"/>
      <c r="B24" s="15"/>
      <c r="C24" s="15"/>
    </row>
    <row r="25" spans="1:3" ht="12.75" hidden="1">
      <c r="A25" s="9"/>
      <c r="B25" s="15"/>
      <c r="C25" s="15"/>
    </row>
    <row r="26" spans="1:3" ht="12.75" hidden="1">
      <c r="A26" s="9"/>
      <c r="B26" s="15"/>
      <c r="C26" s="15"/>
    </row>
    <row r="27" spans="1:3" ht="12.75" hidden="1">
      <c r="A27" s="9"/>
      <c r="B27" s="15"/>
      <c r="C27" s="15"/>
    </row>
    <row r="28" spans="1:3" ht="174.75" customHeight="1" hidden="1">
      <c r="A28" s="9"/>
      <c r="B28" s="15"/>
      <c r="C28" s="15"/>
    </row>
    <row r="29" spans="1:3" ht="34.5" customHeight="1" thickBot="1">
      <c r="A29" s="10" t="s">
        <v>13</v>
      </c>
      <c r="B29" s="16" t="s">
        <v>21</v>
      </c>
      <c r="C29" s="16"/>
    </row>
    <row r="31" spans="1:3" ht="12.75">
      <c r="A31" s="17" t="s">
        <v>14</v>
      </c>
      <c r="B31" s="17"/>
      <c r="C31" s="11">
        <f>B13</f>
        <v>60000</v>
      </c>
    </row>
    <row r="32" spans="1:3" ht="12.75">
      <c r="A32" s="17" t="s">
        <v>15</v>
      </c>
      <c r="B32" s="17"/>
      <c r="C32" s="11">
        <f>B14</f>
        <v>72600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toman@mendelu.cz   2404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2013-07-09T07:34:47Z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