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5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<sst xmlns="http://schemas.openxmlformats.org/spreadsheetml/2006/main" count="50" uniqueCount="28">
  <si>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</si>
  <si>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</si>
  <si>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</si>
  <si>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</si>
  <si>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</si>
  <si>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</si>
  <si>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</si>
  <si>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</si>
  <si>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</si>
  <si>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</si>
  <si>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</si>
  <si>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</si>
  <si>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</si>
  <si>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</si>
  <si>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Kontakt e-mail/telefon:</t>
  </si>
  <si>
    <t>Požadavek na místo dodání:</t>
  </si>
  <si>
    <t>FR1130081</t>
  </si>
  <si>
    <t>Ing. Jan Přichystal, Ph.D.</t>
  </si>
  <si>
    <t>jan.prichystal@mendelu.cz</t>
  </si>
  <si>
    <t>ústav informatiky PEF</t>
  </si>
  <si>
    <t xml:space="preserve">Přenosné nahrávací zařízení </t>
  </si>
  <si>
    <t xml:space="preserve">Minimální technické požadavky:
 A/D D/A převodník: 24bit, 128times oversampling                                                     
* vzorkování min. 48kHz                                                                               
* záznam do bezztrátového formátu (WAV, FLAC)                                                         
* Symertický / nesymetrický vstup: 2 x XLR - 6,3 Jack,                                                
* Phantomové napájení: 48V,24V, OFF,                                                                  
* Vestavěný kondenzátorový stereo mikrofon s možností nastavení úhlu snímání                          
* Vstup pro externí mikrofon 1/8" stereo jack,                                                        
* Sluchátka / Line Output: 1/8" stereo phone jack,                                                    
* Záznamové médium: SD memory card                                                       
* SDHC memory card ,                                                                      
* Displej: 128 x 64pixelů, 1.9 palců, podsvětlený LCD,                                                
* USB Interface: Mini-B type (USB2.0 High Speed compatible),                                          
* Vestavěná ladička a metronom,                                                                       
* Vestavěný kontrolní reproduktor,                                                                    
* životnost s bateriemi min 6 hodin </t>
  </si>
  <si>
    <t>Sluchátka</t>
  </si>
  <si>
    <t xml:space="preserve">Minimální technické požadavky:
* uzavřená, dynamická                                                                                 
* Jmenovitá impedance   64 Ohm                                                                        
* Úroveň akustického tlaku (SPL) 102 dB (IEC 268 - 7)                                                 
* Harmonické zkreslení   0,1 %                                                                        
* Potlačení okolního hluku až 32dB                                                                    
* Nasazení na ucho circumaural                                                                        
* Dotykový tlak do cca 6 N                                                                            
* Hmotnost bez kabelu    do 230 g                                                                 
* Signálový konektor 3,5 mm stereo, redukce na 6,3 mm v balení                                        
* Propojovací kabel kroucený (min 1 m, max 3 m), jednostranný (vlevo)                                 
* NF kmitočtový rozsah 8 - 25000 Hz                                                                   
* Prostorově úsporný design díky sklopným, otočným náušníkům </t>
  </si>
  <si>
    <t>Externí zvuková karta</t>
  </si>
  <si>
    <t xml:space="preserve">Minimální technické požadavky:
4 vstupy / výstupy                                                                                  
* připojení USB                                                                                       
* vzorkování až do 24-bit/96 kHz                                                                      
* 4x vypínatelné phantomového napájení (48V)                                                          
* 4x XLR/TRS konektory (mikrofon nebo linkový vstup jack 6,3mm s                                      
přepínáním pro kytarovou HI-Z úroveň signálu)                                                         
* odposlech bez zpoždění                                                                              
* robustní plášť                                                                                      
* výstup na sluchátka s nezávislou úrovní hlasitosti                                                  
* MIDI vstup / výstup   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</si>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</sst>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[$Kč-405];[Red]\-#,##0.00\ [$Kč-405]"/>
    <numFmt numFmtId="169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22" fillId="0" borderId="0" xfId="0" applyFont="1" applyBorder="1" applyAlignment="1">
      <alignment horizontal="left" vertical="center"/>
    </xf>
    <xf numFmtId="0" fontId="26" fillId="0" borderId="0" xfId="36" applyFont="1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168" fontId="28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prichystal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abSelected="1" zoomScale="90" zoomScaleNormal="90" zoomScalePageLayoutView="0" workbookViewId="0" topLeftCell="A41">
      <selection activeCell="C77" sqref="C77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5" t="s">
        <v>16</v>
      </c>
      <c r="C2" s="15"/>
    </row>
    <row r="3" spans="1:3" ht="12.75" customHeight="1">
      <c r="A3" s="2" t="s">
        <v>1</v>
      </c>
      <c r="B3" s="15"/>
      <c r="C3" s="15"/>
    </row>
    <row r="4" spans="1:3" ht="12.75">
      <c r="A4" s="3" t="s">
        <v>2</v>
      </c>
      <c r="B4" s="16" t="s">
        <v>17</v>
      </c>
      <c r="C4" s="16"/>
    </row>
    <row r="5" spans="1:3" ht="12.75">
      <c r="A5" s="3" t="s">
        <v>14</v>
      </c>
      <c r="B5" s="17" t="s">
        <v>18</v>
      </c>
      <c r="C5" s="16"/>
    </row>
    <row r="6" spans="1:3" ht="12.75">
      <c r="A6" s="3" t="s">
        <v>15</v>
      </c>
      <c r="B6" s="12" t="s">
        <v>19</v>
      </c>
      <c r="C6" s="11"/>
    </row>
    <row r="7" spans="1:3" ht="12.75">
      <c r="A7" s="4"/>
      <c r="B7" s="4"/>
      <c r="C7" s="4"/>
    </row>
    <row r="8" spans="1:5" ht="12.75">
      <c r="A8" s="5"/>
      <c r="B8" s="18" t="s">
        <v>3</v>
      </c>
      <c r="C8" s="18"/>
      <c r="E8" t="s">
        <v>4</v>
      </c>
    </row>
    <row r="9" spans="1:5" ht="12.75">
      <c r="A9" s="6" t="s">
        <v>5</v>
      </c>
      <c r="B9" s="13" t="s">
        <v>20</v>
      </c>
      <c r="C9" s="13"/>
      <c r="E9" t="s">
        <v>6</v>
      </c>
    </row>
    <row r="10" spans="1:3" ht="12">
      <c r="A10" s="7" t="s">
        <v>7</v>
      </c>
      <c r="B10" s="13">
        <v>1</v>
      </c>
      <c r="C10" s="13"/>
    </row>
    <row r="11" spans="1:3" ht="12">
      <c r="A11" s="7" t="s">
        <v>8</v>
      </c>
      <c r="B11" s="14">
        <v>5785.12</v>
      </c>
      <c r="C11" s="14"/>
    </row>
    <row r="12" spans="1:3" ht="12">
      <c r="A12" s="7" t="s">
        <v>9</v>
      </c>
      <c r="B12" s="19">
        <f>B11*1.21</f>
        <v>6999.995199999999</v>
      </c>
      <c r="C12" s="19"/>
    </row>
    <row r="13" spans="1:3" ht="12">
      <c r="A13" s="7" t="s">
        <v>10</v>
      </c>
      <c r="B13" s="19">
        <f>B10*B11</f>
        <v>5785.12</v>
      </c>
      <c r="C13" s="19"/>
    </row>
    <row r="14" spans="1:3" ht="12.75">
      <c r="A14" s="7" t="s">
        <v>11</v>
      </c>
      <c r="B14" s="19">
        <f>B10*B12</f>
        <v>6999.995199999999</v>
      </c>
      <c r="C14" s="19"/>
    </row>
    <row r="15" spans="1:3" ht="12.75" customHeight="1">
      <c r="A15" s="8" t="s">
        <v>12</v>
      </c>
      <c r="B15" s="20" t="s">
        <v>21</v>
      </c>
      <c r="C15" s="20"/>
    </row>
    <row r="16" spans="1:3" ht="12.75">
      <c r="A16" s="9"/>
      <c r="B16" s="20"/>
      <c r="C16" s="20"/>
    </row>
    <row r="17" spans="1:3" ht="12.75">
      <c r="A17" s="9"/>
      <c r="B17" s="20"/>
      <c r="C17" s="20"/>
    </row>
    <row r="18" spans="1:3" ht="12.75">
      <c r="A18" s="9"/>
      <c r="B18" s="20"/>
      <c r="C18" s="20"/>
    </row>
    <row r="19" spans="1:3" ht="156" customHeight="1">
      <c r="A19" s="9"/>
      <c r="B19" s="20"/>
      <c r="C19" s="20"/>
    </row>
    <row r="20" spans="1:3" ht="12.75" hidden="1">
      <c r="A20" s="9"/>
      <c r="B20" s="20"/>
      <c r="C20" s="20"/>
    </row>
    <row r="21" spans="1:3" ht="12.75" hidden="1">
      <c r="A21" s="9"/>
      <c r="B21" s="20"/>
      <c r="C21" s="20"/>
    </row>
    <row r="22" spans="1:3" ht="12.75" hidden="1">
      <c r="A22" s="9"/>
      <c r="B22" s="20"/>
      <c r="C22" s="20"/>
    </row>
    <row r="23" spans="1:3" ht="12.75" hidden="1">
      <c r="A23" s="9"/>
      <c r="B23" s="20"/>
      <c r="C23" s="20"/>
    </row>
    <row r="24" spans="1:3" ht="12.75" hidden="1">
      <c r="A24" s="9"/>
      <c r="B24" s="20"/>
      <c r="C24" s="20"/>
    </row>
    <row r="25" spans="1:3" ht="12.75" hidden="1">
      <c r="A25" s="9"/>
      <c r="B25" s="20"/>
      <c r="C25" s="20"/>
    </row>
    <row r="26" spans="1:3" ht="12.75" hidden="1">
      <c r="A26" s="9"/>
      <c r="B26" s="20"/>
      <c r="C26" s="20"/>
    </row>
    <row r="27" spans="1:3" ht="12.75" hidden="1">
      <c r="A27" s="9"/>
      <c r="B27" s="20"/>
      <c r="C27" s="20"/>
    </row>
    <row r="28" spans="1:3" ht="174.75" customHeight="1" hidden="1">
      <c r="A28" s="9"/>
      <c r="B28" s="20"/>
      <c r="C28" s="20"/>
    </row>
    <row r="29" spans="1:3" ht="34.5" customHeight="1" thickBot="1">
      <c r="A29" s="10" t="s">
        <v>13</v>
      </c>
      <c r="B29" s="21"/>
      <c r="C29" s="21"/>
    </row>
    <row r="30" spans="1:5" ht="12.75">
      <c r="A30" s="5"/>
      <c r="B30" s="18" t="s">
        <v>3</v>
      </c>
      <c r="C30" s="18"/>
      <c r="E30" t="s">
        <v>4</v>
      </c>
    </row>
    <row r="31" spans="1:5" ht="12.75">
      <c r="A31" s="6" t="s">
        <v>5</v>
      </c>
      <c r="B31" s="13" t="s">
        <v>22</v>
      </c>
      <c r="C31" s="13"/>
      <c r="E31" t="s">
        <v>6</v>
      </c>
    </row>
    <row r="32" spans="1:3" ht="12">
      <c r="A32" s="7" t="s">
        <v>7</v>
      </c>
      <c r="B32" s="13">
        <v>1</v>
      </c>
      <c r="C32" s="13"/>
    </row>
    <row r="33" spans="1:3" ht="12">
      <c r="A33" s="7" t="s">
        <v>8</v>
      </c>
      <c r="B33" s="14">
        <v>2999</v>
      </c>
      <c r="C33" s="14"/>
    </row>
    <row r="34" spans="1:3" ht="12">
      <c r="A34" s="7" t="s">
        <v>9</v>
      </c>
      <c r="B34" s="19">
        <f>B33*1.21</f>
        <v>3628.79</v>
      </c>
      <c r="C34" s="19"/>
    </row>
    <row r="35" spans="1:3" ht="12.75">
      <c r="A35" s="7" t="s">
        <v>10</v>
      </c>
      <c r="B35" s="19">
        <f>B32*B33</f>
        <v>2999</v>
      </c>
      <c r="C35" s="19"/>
    </row>
    <row r="36" spans="1:3" ht="12.75">
      <c r="A36" s="7" t="s">
        <v>11</v>
      </c>
      <c r="B36" s="19">
        <f>B32*B34</f>
        <v>3628.79</v>
      </c>
      <c r="C36" s="19"/>
    </row>
    <row r="37" spans="1:3" ht="12.75" customHeight="1">
      <c r="A37" s="8" t="s">
        <v>12</v>
      </c>
      <c r="B37" s="20" t="s">
        <v>23</v>
      </c>
      <c r="C37" s="20"/>
    </row>
    <row r="38" spans="1:3" ht="12.75">
      <c r="A38" s="9"/>
      <c r="B38" s="20"/>
      <c r="C38" s="20"/>
    </row>
    <row r="39" spans="1:3" ht="12.75">
      <c r="A39" s="9"/>
      <c r="B39" s="20"/>
      <c r="C39" s="20"/>
    </row>
    <row r="40" spans="1:3" ht="12.75">
      <c r="A40" s="9"/>
      <c r="B40" s="20"/>
      <c r="C40" s="20"/>
    </row>
    <row r="41" spans="1:3" ht="108" customHeight="1">
      <c r="A41" s="9"/>
      <c r="B41" s="20"/>
      <c r="C41" s="20"/>
    </row>
    <row r="42" spans="1:3" ht="12.75" hidden="1">
      <c r="A42" s="9"/>
      <c r="B42" s="20"/>
      <c r="C42" s="20"/>
    </row>
    <row r="43" spans="1:3" ht="12.75" hidden="1">
      <c r="A43" s="9"/>
      <c r="B43" s="20"/>
      <c r="C43" s="20"/>
    </row>
    <row r="44" spans="1:3" ht="12.75" hidden="1">
      <c r="A44" s="9"/>
      <c r="B44" s="20"/>
      <c r="C44" s="20"/>
    </row>
    <row r="45" spans="1:3" ht="12.75" hidden="1">
      <c r="A45" s="9"/>
      <c r="B45" s="20"/>
      <c r="C45" s="20"/>
    </row>
    <row r="46" spans="1:3" ht="12.75" hidden="1">
      <c r="A46" s="9"/>
      <c r="B46" s="20"/>
      <c r="C46" s="20"/>
    </row>
    <row r="47" spans="1:3" ht="12.75" hidden="1">
      <c r="A47" s="9"/>
      <c r="B47" s="20"/>
      <c r="C47" s="20"/>
    </row>
    <row r="48" spans="1:3" ht="12.75" hidden="1">
      <c r="A48" s="9"/>
      <c r="B48" s="20"/>
      <c r="C48" s="20"/>
    </row>
    <row r="49" spans="1:3" ht="12.75" hidden="1">
      <c r="A49" s="9"/>
      <c r="B49" s="20"/>
      <c r="C49" s="20"/>
    </row>
    <row r="50" spans="1:3" ht="174.75" customHeight="1" hidden="1">
      <c r="A50" s="9"/>
      <c r="B50" s="20"/>
      <c r="C50" s="20"/>
    </row>
    <row r="51" spans="1:3" ht="34.5" customHeight="1" thickBot="1">
      <c r="A51" s="10" t="s">
        <v>13</v>
      </c>
      <c r="B51" s="21"/>
      <c r="C51" s="21"/>
    </row>
    <row r="52" spans="1:5" ht="12.75">
      <c r="A52" s="5"/>
      <c r="B52" s="18" t="s">
        <v>3</v>
      </c>
      <c r="C52" s="18"/>
      <c r="E52" t="s">
        <v>4</v>
      </c>
    </row>
    <row r="53" spans="1:5" ht="12.75">
      <c r="A53" s="6" t="s">
        <v>5</v>
      </c>
      <c r="B53" s="13" t="s">
        <v>24</v>
      </c>
      <c r="C53" s="13"/>
      <c r="E53" t="s">
        <v>6</v>
      </c>
    </row>
    <row r="54" spans="1:3" ht="12">
      <c r="A54" s="7" t="s">
        <v>7</v>
      </c>
      <c r="B54" s="13">
        <v>1</v>
      </c>
      <c r="C54" s="13"/>
    </row>
    <row r="55" spans="1:3" ht="12">
      <c r="A55" s="7" t="s">
        <v>8</v>
      </c>
      <c r="B55" s="14">
        <v>4950.41</v>
      </c>
      <c r="C55" s="14"/>
    </row>
    <row r="56" spans="1:3" ht="12">
      <c r="A56" s="7" t="s">
        <v>9</v>
      </c>
      <c r="B56" s="19">
        <f>B55*1.21</f>
        <v>5989.996099999999</v>
      </c>
      <c r="C56" s="19"/>
    </row>
    <row r="57" spans="1:3" ht="12.75">
      <c r="A57" s="7" t="s">
        <v>10</v>
      </c>
      <c r="B57" s="19">
        <f>B54*B55</f>
        <v>4950.41</v>
      </c>
      <c r="C57" s="19"/>
    </row>
    <row r="58" spans="1:3" ht="12.75">
      <c r="A58" s="7" t="s">
        <v>11</v>
      </c>
      <c r="B58" s="19">
        <f>B54*B56</f>
        <v>5989.996099999999</v>
      </c>
      <c r="C58" s="19"/>
    </row>
    <row r="59" spans="1:3" ht="12.75" customHeight="1">
      <c r="A59" s="8" t="s">
        <v>12</v>
      </c>
      <c r="B59" s="20" t="s">
        <v>25</v>
      </c>
      <c r="C59" s="20"/>
    </row>
    <row r="60" spans="1:3" ht="12.75">
      <c r="A60" s="9"/>
      <c r="B60" s="20"/>
      <c r="C60" s="20"/>
    </row>
    <row r="61" spans="1:3" ht="12.75">
      <c r="A61" s="9"/>
      <c r="B61" s="20"/>
      <c r="C61" s="20"/>
    </row>
    <row r="62" spans="1:3" ht="12.75">
      <c r="A62" s="9"/>
      <c r="B62" s="20"/>
      <c r="C62" s="20"/>
    </row>
    <row r="63" spans="1:3" ht="80.25" customHeight="1">
      <c r="A63" s="9"/>
      <c r="B63" s="20"/>
      <c r="C63" s="20"/>
    </row>
    <row r="64" spans="1:3" ht="12.75" hidden="1">
      <c r="A64" s="9"/>
      <c r="B64" s="20"/>
      <c r="C64" s="20"/>
    </row>
    <row r="65" spans="1:3" ht="12.75" hidden="1">
      <c r="A65" s="9"/>
      <c r="B65" s="20"/>
      <c r="C65" s="20"/>
    </row>
    <row r="66" spans="1:3" ht="12.75" hidden="1">
      <c r="A66" s="9"/>
      <c r="B66" s="20"/>
      <c r="C66" s="20"/>
    </row>
    <row r="67" spans="1:3" ht="12.75" hidden="1">
      <c r="A67" s="9"/>
      <c r="B67" s="20"/>
      <c r="C67" s="20"/>
    </row>
    <row r="68" spans="1:3" ht="12.75" hidden="1">
      <c r="A68" s="9"/>
      <c r="B68" s="20"/>
      <c r="C68" s="20"/>
    </row>
    <row r="69" spans="1:3" ht="12.75" hidden="1">
      <c r="A69" s="9"/>
      <c r="B69" s="20"/>
      <c r="C69" s="20"/>
    </row>
    <row r="70" spans="1:3" ht="12.75" hidden="1">
      <c r="A70" s="9"/>
      <c r="B70" s="20"/>
      <c r="C70" s="20"/>
    </row>
    <row r="71" spans="1:3" ht="12.75" hidden="1">
      <c r="A71" s="9"/>
      <c r="B71" s="20"/>
      <c r="C71" s="20"/>
    </row>
    <row r="72" spans="1:3" ht="174.75" customHeight="1" hidden="1">
      <c r="A72" s="9"/>
      <c r="B72" s="20"/>
      <c r="C72" s="20"/>
    </row>
    <row r="73" spans="1:3" ht="34.5" customHeight="1" thickBot="1">
      <c r="A73" s="10" t="s">
        <v>13</v>
      </c>
      <c r="B73" s="21"/>
      <c r="C73" s="21"/>
    </row>
    <row r="75" spans="1:3" ht="12.75">
      <c r="A75" s="15" t="s">
        <v>26</v>
      </c>
      <c r="B75" s="15"/>
      <c r="C75" s="22">
        <f>B57+B35+B13</f>
        <v>13734.529999999999</v>
      </c>
    </row>
    <row r="76" spans="1:3" ht="12.75">
      <c r="A76" s="15" t="s">
        <v>27</v>
      </c>
      <c r="B76" s="15"/>
      <c r="C76" s="22">
        <f>C75*1.21</f>
        <v>16618.7813</v>
      </c>
    </row>
  </sheetData>
  <sheetProtection selectLockedCells="1" selectUnlockedCells="1"/>
  <mergeCells count="33">
    <mergeCell ref="A75:B75"/>
    <mergeCell ref="A76:B76"/>
    <mergeCell ref="B58:C58"/>
    <mergeCell ref="B59:C72"/>
    <mergeCell ref="B73:C73"/>
    <mergeCell ref="B52:C52"/>
    <mergeCell ref="B53:C53"/>
    <mergeCell ref="B54:C54"/>
    <mergeCell ref="B55:C55"/>
    <mergeCell ref="B56:C56"/>
    <mergeCell ref="B57:C57"/>
    <mergeCell ref="B33:C33"/>
    <mergeCell ref="B34:C34"/>
    <mergeCell ref="B35:C35"/>
    <mergeCell ref="B36:C36"/>
    <mergeCell ref="B37:C50"/>
    <mergeCell ref="B51:C51"/>
    <mergeCell ref="B12:C12"/>
    <mergeCell ref="B13:C13"/>
    <mergeCell ref="B14:C14"/>
    <mergeCell ref="B15:C28"/>
    <mergeCell ref="B29:C29"/>
    <mergeCell ref="B30:C30"/>
    <mergeCell ref="B31:C31"/>
    <mergeCell ref="B32:C32"/>
    <mergeCell ref="B10:C10"/>
    <mergeCell ref="B11:C11"/>
    <mergeCell ref="B2:C2"/>
    <mergeCell ref="B3:C3"/>
    <mergeCell ref="B4:C4"/>
    <mergeCell ref="B5:C5"/>
    <mergeCell ref="B8:C8"/>
    <mergeCell ref="B9:C9"/>
  </mergeCells>
  <hyperlinks>
    <hyperlink ref="B5" r:id="rId1" display="jan.prichystal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2013-06-19T09:02:58Z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