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<sst xmlns="http://schemas.openxmlformats.org/spreadsheetml/2006/main" count="25" uniqueCount="25">
  <si>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</si>
  <si>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</si>
  <si>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</si>
  <si>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</si>
  <si>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</si>
  <si>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</si>
  <si>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</si>
  <si>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</si>
  <si>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</si>
  <si>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</si>
  <si>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</si>
  <si>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</si>
  <si>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</si>
  <si>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</si>
  <si>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</si>
  <si>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</si>
  <si>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</si>
  <si>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</si>
  <si>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Platforma pro studium a inventarizaci lesních ekosystémů</t>
  </si>
  <si>
    <t>Digitální videokamera</t>
  </si>
  <si>
    <t>Jiří Libus</t>
  </si>
  <si>
    <t>jiri.libus@mendelu.cz  / 4190</t>
  </si>
  <si>
    <t xml:space="preserve">CZ.1.07/2.4.00/31.0214 </t>
  </si>
  <si>
    <t xml:space="preserve">Digitální kamera s minimálními technickými parametry AVCHD 1xMOS, 1.5Mpx, 3D Full HD, 38x opt. zoom, 32.4mm širokoúhlý objektiv Panasonic F1.8, 3" dotykový displej, SD/SDHC/SDXC, stabilizace. Obrazový snímač - Typ: MOS 1/5.8; Celkové rozlišení: 1,5 mpx; Efektivní rozlišení: 1,3 mpx pro video a 1,12 mpx pro foto. Objektiv Panasonic, hodnota F: F1.8 (WIDE) / F4.2 (TELE), optický zoom: 38 x; vzdálenost ohniska: 2,35 - 89,3 mm; standardní osvětlení: 1400 lx; paměťová karta SD/SDHC/SDXC;  z důvodů požívání v terénu požaduje zadavtel co mejmenší rozměry a nejnižší hmotnost a napájení : akumulátor s kapaciou min.1750 mAh, rozměry: max. 125 x 70 x 55 mm rozměr lze v jednom směru překročit o max. 10%; hmotnost: max. 250 g (bez baterie).
</t>
  </si>
  <si>
    <t>Napájecí adaptér; Baterie min. 1750 mAh; AV multi kabel; USB kabel; Software - pro práci s videem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</si>
</sst>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164" fontId="24" fillId="0" borderId="11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164" fontId="24" fillId="0" borderId="23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4" fillId="11" borderId="24" xfId="0" applyFont="1" applyFill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85725</xdr:rowOff>
    </xdr:from>
    <xdr:to>
      <xdr:col>5</xdr:col>
      <xdr:colOff>447675</xdr:colOff>
      <xdr:row>0</xdr:row>
      <xdr:rowOff>1485900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libus@mendelu.cz%20%20/%20419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41.75" customHeight="1"/>
    <row r="2" spans="1:3" ht="12.75" customHeight="1">
      <c r="A2" s="2" t="s">
        <v>0</v>
      </c>
      <c r="B2" s="23" t="s">
        <v>18</v>
      </c>
      <c r="C2" s="23"/>
    </row>
    <row r="3" spans="1:3" ht="12.75" customHeight="1">
      <c r="A3" s="2" t="s">
        <v>1</v>
      </c>
      <c r="B3" s="23" t="s">
        <v>22</v>
      </c>
      <c r="C3" s="23"/>
    </row>
    <row r="4" spans="1:3" ht="12.75">
      <c r="A4" s="3" t="s">
        <v>2</v>
      </c>
      <c r="B4" s="25" t="s">
        <v>20</v>
      </c>
      <c r="C4" s="25"/>
    </row>
    <row r="5" spans="1:3" ht="12.75">
      <c r="A5" s="3" t="s">
        <v>16</v>
      </c>
      <c r="B5" s="26" t="s">
        <v>21</v>
      </c>
      <c r="C5" s="25"/>
    </row>
    <row r="6" ht="12.75">
      <c r="A6" s="3" t="s">
        <v>17</v>
      </c>
    </row>
    <row r="7" spans="1:3" ht="13.5" thickBot="1">
      <c r="A7" s="4"/>
      <c r="B7" s="4"/>
      <c r="C7" s="4"/>
    </row>
    <row r="8" spans="1:5" ht="12.75">
      <c r="A8" s="5"/>
      <c r="B8" s="24" t="s">
        <v>3</v>
      </c>
      <c r="C8" s="24"/>
      <c r="E8" t="s">
        <v>4</v>
      </c>
    </row>
    <row r="9" spans="1:5" ht="12.75">
      <c r="A9" s="6" t="s">
        <v>5</v>
      </c>
      <c r="B9" s="21" t="s">
        <v>19</v>
      </c>
      <c r="C9" s="21"/>
      <c r="E9" t="s">
        <v>6</v>
      </c>
    </row>
    <row r="10" spans="1:3" ht="12">
      <c r="A10" s="7" t="s">
        <v>7</v>
      </c>
      <c r="B10" s="21">
        <v>1</v>
      </c>
      <c r="C10" s="21"/>
    </row>
    <row r="11" spans="1:3" ht="12">
      <c r="A11" s="7" t="s">
        <v>8</v>
      </c>
      <c r="B11" s="22">
        <v>5116</v>
      </c>
      <c r="C11" s="22"/>
    </row>
    <row r="12" spans="1:3" ht="12">
      <c r="A12" s="7" t="s">
        <v>9</v>
      </c>
      <c r="B12" s="12">
        <f>B11*1.21</f>
        <v>6190.36</v>
      </c>
      <c r="C12" s="12"/>
    </row>
    <row r="13" spans="1:3" ht="12">
      <c r="A13" s="7" t="s">
        <v>10</v>
      </c>
      <c r="B13" s="12">
        <f>B10*B11</f>
        <v>5116</v>
      </c>
      <c r="C13" s="12"/>
    </row>
    <row r="14" spans="1:3" ht="12.75">
      <c r="A14" s="7" t="s">
        <v>11</v>
      </c>
      <c r="B14" s="12">
        <f>B10*B12</f>
        <v>6190.36</v>
      </c>
      <c r="C14" s="12"/>
    </row>
    <row r="15" spans="1:3" ht="12.75" customHeight="1">
      <c r="A15" s="8" t="s">
        <v>12</v>
      </c>
      <c r="B15" s="13" t="s">
        <v>23</v>
      </c>
      <c r="C15" s="14"/>
    </row>
    <row r="16" spans="1:3" ht="12.75">
      <c r="A16" s="9"/>
      <c r="B16" s="15"/>
      <c r="C16" s="16"/>
    </row>
    <row r="17" spans="1:3" ht="12.75">
      <c r="A17" s="9"/>
      <c r="B17" s="15"/>
      <c r="C17" s="16"/>
    </row>
    <row r="18" spans="1:3" ht="12.75">
      <c r="A18" s="9"/>
      <c r="B18" s="15"/>
      <c r="C18" s="16"/>
    </row>
    <row r="19" spans="1:3" ht="118.5" customHeight="1">
      <c r="A19" s="9"/>
      <c r="B19" s="15"/>
      <c r="C19" s="16"/>
    </row>
    <row r="20" spans="1:3" ht="12.75" customHeight="1" hidden="1">
      <c r="A20" s="9"/>
      <c r="B20" s="15"/>
      <c r="C20" s="16"/>
    </row>
    <row r="21" spans="1:3" ht="12.75" customHeight="1" hidden="1">
      <c r="A21" s="9"/>
      <c r="B21" s="15"/>
      <c r="C21" s="16"/>
    </row>
    <row r="22" spans="1:3" ht="12.75" customHeight="1" hidden="1">
      <c r="A22" s="9"/>
      <c r="B22" s="15"/>
      <c r="C22" s="16"/>
    </row>
    <row r="23" spans="1:3" ht="12.75" customHeight="1" hidden="1">
      <c r="A23" s="9"/>
      <c r="B23" s="15"/>
      <c r="C23" s="16"/>
    </row>
    <row r="24" spans="1:3" ht="12.75" customHeight="1" hidden="1">
      <c r="A24" s="9"/>
      <c r="B24" s="15"/>
      <c r="C24" s="16"/>
    </row>
    <row r="25" spans="1:3" ht="12.75" customHeight="1" hidden="1">
      <c r="A25" s="9"/>
      <c r="B25" s="15"/>
      <c r="C25" s="16"/>
    </row>
    <row r="26" spans="1:3" ht="12.75" customHeight="1" hidden="1">
      <c r="A26" s="9"/>
      <c r="B26" s="15"/>
      <c r="C26" s="16"/>
    </row>
    <row r="27" spans="1:3" ht="12.75" customHeight="1" hidden="1">
      <c r="A27" s="9"/>
      <c r="B27" s="15"/>
      <c r="C27" s="16"/>
    </row>
    <row r="28" spans="1:3" ht="174.75" customHeight="1" hidden="1">
      <c r="A28" s="9"/>
      <c r="B28" s="17"/>
      <c r="C28" s="18"/>
    </row>
    <row r="29" spans="1:3" ht="34.5" customHeight="1" thickBot="1">
      <c r="A29" s="10" t="s">
        <v>13</v>
      </c>
      <c r="B29" s="19" t="s">
        <v>24</v>
      </c>
      <c r="C29" s="20"/>
    </row>
    <row r="31" spans="1:3" ht="12.75">
      <c r="A31" s="23" t="s">
        <v>14</v>
      </c>
      <c r="B31" s="23"/>
      <c r="C31" s="11">
        <f>B11</f>
        <v>5116</v>
      </c>
    </row>
    <row r="32" spans="1:3" ht="12.75">
      <c r="A32" s="23" t="s">
        <v>15</v>
      </c>
      <c r="B32" s="23"/>
      <c r="C32" s="11">
        <f>B14</f>
        <v>6190.36</v>
      </c>
    </row>
  </sheetData>
  <sheetProtection selectLockedCells="1" selectUnlockedCells="1"/>
  <mergeCells count="15">
    <mergeCell ref="B2:C2"/>
    <mergeCell ref="B3:C3"/>
    <mergeCell ref="B8:C8"/>
    <mergeCell ref="B9:C9"/>
    <mergeCell ref="B4:C4"/>
    <mergeCell ref="B5:C5"/>
    <mergeCell ref="B14:C14"/>
    <mergeCell ref="B15:C28"/>
    <mergeCell ref="B29:C29"/>
    <mergeCell ref="B10:C10"/>
    <mergeCell ref="B11:C11"/>
    <mergeCell ref="A32:B32"/>
    <mergeCell ref="A31:B31"/>
    <mergeCell ref="B12:C12"/>
    <mergeCell ref="B13:C13"/>
  </mergeCells>
  <hyperlinks>
    <hyperlink ref="B5" r:id="rId1" display="jiri.libus@mendelu.cz  / 4190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2013-06-28T11:53:26Z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