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<sst xmlns="http://schemas.openxmlformats.org/spreadsheetml/2006/main" count="95" uniqueCount="51">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</sst>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G11" sqref="G11"/>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Habrůvka</v>
      </c>
      <c r="F2" s="95"/>
      <c r="G2" s="95"/>
      <c r="H2" s="33"/>
      <c r="I2" s="41" t="s">
        <v>30</v>
      </c>
      <c r="J2" s="42">
        <f>TAB!$G$14</f>
        <v>2</v>
      </c>
      <c r="K2" s="34"/>
      <c r="L2" s="59" t="s">
        <v>49</v>
      </c>
      <c r="M2" s="77">
        <f>TAB!$G$15</f>
        <v>18125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1</v>
      </c>
      <c r="F6" s="43">
        <f>TAB!J4</f>
        <v>12</v>
      </c>
      <c r="G6" s="44">
        <f>TAB!K4</f>
        <v>12</v>
      </c>
      <c r="H6" s="44">
        <f>TAB!L4</f>
        <v>17</v>
      </c>
      <c r="I6" s="44">
        <f>TAB!M4</f>
        <v>12</v>
      </c>
      <c r="J6" s="44">
        <f>TAB!N4</f>
        <v>69</v>
      </c>
      <c r="K6" s="44">
        <f>TAB!O4</f>
        <v>245</v>
      </c>
      <c r="L6" s="45">
        <f>TAB!P4</f>
        <v>1062</v>
      </c>
      <c r="M6" s="13">
        <f t="shared" ref="M6:M16" si="0">SUM(E6:L6)</f>
        <v>1430</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1</v>
      </c>
      <c r="F8" s="47">
        <f>TAB!J5</f>
        <v>10</v>
      </c>
      <c r="G8" s="47">
        <f>TAB!K5</f>
        <v>10</v>
      </c>
      <c r="H8" s="47">
        <f>TAB!L5</f>
        <v>1</v>
      </c>
      <c r="I8" s="47">
        <f>TAB!M5</f>
        <v>3</v>
      </c>
      <c r="J8" s="47">
        <f>TAB!N5</f>
        <v>6</v>
      </c>
      <c r="K8" s="47">
        <f>TAB!O5</f>
        <v>23</v>
      </c>
      <c r="L8" s="48">
        <f>TAB!P5</f>
        <v>412</v>
      </c>
      <c r="M8" s="17">
        <f t="shared" si="0"/>
        <v>466</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customHeight="1" x14ac:dyDescent="0.2">
      <c r="B10" s="105" t="s">
        <v>47</v>
      </c>
      <c r="C10" s="103" t="s">
        <v>11</v>
      </c>
      <c r="D10" s="12" t="s">
        <v>13</v>
      </c>
      <c r="E10" s="49">
        <f>TAB!I6</f>
        <v>60</v>
      </c>
      <c r="F10" s="50">
        <f>TAB!J6</f>
        <v>0</v>
      </c>
      <c r="G10" s="44">
        <f>TAB!K6</f>
        <v>0</v>
      </c>
      <c r="H10" s="44">
        <f>TAB!L6</f>
        <v>0</v>
      </c>
      <c r="I10" s="44">
        <f>TAB!M6</f>
        <v>0</v>
      </c>
      <c r="J10" s="44">
        <f>TAB!N6</f>
        <v>0</v>
      </c>
      <c r="K10" s="44">
        <f>TAB!O6</f>
        <v>0</v>
      </c>
      <c r="L10" s="45">
        <f>TAB!P6</f>
        <v>0</v>
      </c>
      <c r="M10" s="13">
        <f t="shared" ref="M10" si="1">SUM(E10:L10)</f>
        <v>60</v>
      </c>
      <c r="N10" s="52"/>
      <c r="O10" s="11"/>
      <c r="P10" s="11"/>
      <c r="Q10" s="11"/>
      <c r="R10" s="11"/>
      <c r="S10" s="11"/>
      <c r="T10" s="11"/>
      <c r="U10" s="11"/>
      <c r="V10" s="11"/>
      <c r="W10" s="11"/>
      <c r="X10" s="11"/>
      <c r="Y10" s="11"/>
      <c r="Z10" s="11"/>
      <c r="AA10" s="11"/>
      <c r="AB10" s="11"/>
      <c r="AC10" s="11"/>
      <c r="AD10" s="11"/>
      <c r="AE10" s="11"/>
      <c r="AF10" s="11"/>
      <c r="AG10" s="52"/>
      <c r="AH10" s="52"/>
    </row>
    <row r="11" spans="2:34" ht="24"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105" t="s">
        <v>48</v>
      </c>
      <c r="C18" s="103" t="s">
        <v>11</v>
      </c>
      <c r="D18" s="12" t="s">
        <v>13</v>
      </c>
      <c r="E18" s="49">
        <f>TAB!I10</f>
        <v>0</v>
      </c>
      <c r="F18" s="49">
        <f>TAB!J10</f>
        <v>0</v>
      </c>
      <c r="G18" s="49">
        <f>TAB!K10</f>
        <v>0</v>
      </c>
      <c r="H18" s="49">
        <f>TAB!L10</f>
        <v>1</v>
      </c>
      <c r="I18" s="49">
        <f>TAB!M10</f>
        <v>5</v>
      </c>
      <c r="J18" s="49">
        <f>TAB!N10</f>
        <v>4</v>
      </c>
      <c r="K18" s="49">
        <f>TAB!O10</f>
        <v>6</v>
      </c>
      <c r="L18" s="49">
        <f>TAB!P10</f>
        <v>11</v>
      </c>
      <c r="M18" s="13">
        <f t="shared" ref="M18" si="3">SUM(E18:L18)</f>
        <v>27</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106"/>
      <c r="C20" s="79" t="s">
        <v>12</v>
      </c>
      <c r="D20" s="16" t="s">
        <v>13</v>
      </c>
      <c r="E20" s="51">
        <f>TAB!I11</f>
        <v>0</v>
      </c>
      <c r="F20" s="51">
        <f>TAB!J11</f>
        <v>0</v>
      </c>
      <c r="G20" s="51">
        <f>TAB!K11</f>
        <v>0</v>
      </c>
      <c r="H20" s="51">
        <f>TAB!L11</f>
        <v>1</v>
      </c>
      <c r="I20" s="51">
        <f>TAB!M11</f>
        <v>2</v>
      </c>
      <c r="J20" s="51">
        <f>TAB!N11</f>
        <v>3</v>
      </c>
      <c r="K20" s="51">
        <f>TAB!O11</f>
        <v>5</v>
      </c>
      <c r="L20" s="51">
        <f>TAB!P11</f>
        <v>6</v>
      </c>
      <c r="M20" s="17">
        <f t="shared" ref="M20" si="4">SUM(E20:L20)</f>
        <v>17</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G14" sqref="G1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1</v>
      </c>
      <c r="J4" s="72">
        <v>12</v>
      </c>
      <c r="K4" s="72">
        <v>12</v>
      </c>
      <c r="L4" s="72">
        <v>17</v>
      </c>
      <c r="M4" s="72">
        <v>12</v>
      </c>
      <c r="N4" s="72">
        <v>69</v>
      </c>
      <c r="O4" s="72">
        <v>245</v>
      </c>
      <c r="P4" s="73">
        <v>1062</v>
      </c>
    </row>
    <row r="5" spans="2:16" ht="30" customHeight="1" thickBot="1" x14ac:dyDescent="0.3">
      <c r="B5" s="26" t="s">
        <v>21</v>
      </c>
      <c r="D5" s="26">
        <v>3</v>
      </c>
      <c r="F5" s="116"/>
      <c r="G5" s="64" t="s">
        <v>12</v>
      </c>
      <c r="H5" s="65" t="s">
        <v>37</v>
      </c>
      <c r="I5" s="66">
        <v>1</v>
      </c>
      <c r="J5" s="66">
        <v>10</v>
      </c>
      <c r="K5" s="66">
        <v>10</v>
      </c>
      <c r="L5" s="66">
        <v>1</v>
      </c>
      <c r="M5" s="66">
        <v>3</v>
      </c>
      <c r="N5" s="66">
        <v>6</v>
      </c>
      <c r="O5" s="66">
        <v>23</v>
      </c>
      <c r="P5" s="74">
        <v>412</v>
      </c>
    </row>
    <row r="6" spans="2:16" ht="30" customHeight="1" thickTop="1" x14ac:dyDescent="0.25">
      <c r="F6" s="115" t="s">
        <v>41</v>
      </c>
      <c r="G6" s="55" t="s">
        <v>11</v>
      </c>
      <c r="H6" s="56" t="s">
        <v>37</v>
      </c>
      <c r="I6" s="63">
        <v>60</v>
      </c>
      <c r="J6" s="63"/>
      <c r="K6" s="63"/>
      <c r="L6" s="63"/>
      <c r="M6" s="63"/>
      <c r="N6" s="63"/>
      <c r="O6" s="63"/>
      <c r="P6" s="75"/>
    </row>
    <row r="7" spans="2:16" ht="30"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customHeight="1" thickTop="1" x14ac:dyDescent="0.25">
      <c r="F10" s="117" t="s">
        <v>42</v>
      </c>
      <c r="G10" s="55" t="s">
        <v>11</v>
      </c>
      <c r="H10" s="56" t="s">
        <v>37</v>
      </c>
      <c r="I10" s="63"/>
      <c r="J10" s="63"/>
      <c r="K10" s="63"/>
      <c r="L10" s="63">
        <v>1</v>
      </c>
      <c r="M10" s="63">
        <v>5</v>
      </c>
      <c r="N10" s="63">
        <v>4</v>
      </c>
      <c r="O10" s="63">
        <v>6</v>
      </c>
      <c r="P10" s="75">
        <v>11</v>
      </c>
    </row>
    <row r="11" spans="2:16" ht="30" customHeight="1" thickBot="1" x14ac:dyDescent="0.3">
      <c r="F11" s="118"/>
      <c r="G11" s="64" t="s">
        <v>12</v>
      </c>
      <c r="H11" s="65" t="s">
        <v>37</v>
      </c>
      <c r="I11" s="66"/>
      <c r="J11" s="66"/>
      <c r="K11" s="66"/>
      <c r="L11" s="66">
        <v>1</v>
      </c>
      <c r="M11" s="66">
        <v>2</v>
      </c>
      <c r="N11" s="66">
        <v>3</v>
      </c>
      <c r="O11" s="66">
        <v>5</v>
      </c>
      <c r="P11" s="74">
        <v>6</v>
      </c>
    </row>
    <row r="12" spans="2:16" ht="15" customHeight="1" thickTop="1" x14ac:dyDescent="0.25">
      <c r="F12" s="28"/>
    </row>
    <row r="13" spans="2:16" x14ac:dyDescent="0.25">
      <c r="F13" s="60" t="s">
        <v>40</v>
      </c>
      <c r="G13" s="57" t="s">
        <v>22</v>
      </c>
    </row>
    <row r="14" spans="2:16" x14ac:dyDescent="0.25">
      <c r="F14" s="61" t="s">
        <v>39</v>
      </c>
      <c r="G14" s="58">
        <v>2</v>
      </c>
    </row>
    <row r="15" spans="2:16" x14ac:dyDescent="0.25">
      <c r="F15" s="61" t="s">
        <v>38</v>
      </c>
      <c r="G15" s="33">
        <v>18125</v>
      </c>
    </row>
    <row r="16" spans="2:16" x14ac:dyDescent="0.25">
      <c r="F16" s="62"/>
    </row>
    <row r="21" spans="6:6" x14ac:dyDescent="0.25">
      <c r="F21" s="26">
        <f>COUNT(TAB!I4:P4,TAB!I5:P5,TAB!I6:P6,TAB!I7:P7,TAB!I8:P8,TAB!I9:P9,TAB!I10:P10,TAB!I11:P11)</f>
        <v>27</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2017-12-08T13:56:36Z</dcterms:modified>
</cp:coreProperties>
</file>